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2120" windowHeight="8205" activeTab="1"/>
  </bookViews>
  <sheets>
    <sheet name="Brownie Secftion" sheetId="1" r:id="rId1"/>
    <sheet name="Guide Section" sheetId="2" r:id="rId2"/>
    <sheet name="Ranger Section" sheetId="3" r:id="rId3"/>
    <sheet name="Special Unit" sheetId="4" r:id="rId4"/>
  </sheets>
  <definedNames>
    <definedName name="_xlnm.Print_Area" localSheetId="1">'Guide Section'!$A$1:$H$92</definedName>
    <definedName name="_xlnm.Print_Titles" localSheetId="0">'Brownie Secftion'!$1:$5</definedName>
  </definedNames>
  <calcPr fullCalcOnLoad="1"/>
</workbook>
</file>

<file path=xl/sharedStrings.xml><?xml version="1.0" encoding="utf-8"?>
<sst xmlns="http://schemas.openxmlformats.org/spreadsheetml/2006/main" count="407" uniqueCount="301">
  <si>
    <t>No.</t>
  </si>
  <si>
    <t xml:space="preserve"> </t>
  </si>
  <si>
    <t>10 IS Pack B</t>
  </si>
  <si>
    <t>10 IS Pack E</t>
  </si>
  <si>
    <t>10 IS Pack C</t>
  </si>
  <si>
    <t>13 IS Pack</t>
  </si>
  <si>
    <t>4 IS Coy</t>
  </si>
  <si>
    <t>17 IS Coy</t>
  </si>
  <si>
    <t>13 IS Coy</t>
  </si>
  <si>
    <t>13 IS RGSU</t>
  </si>
  <si>
    <t>66 IS Coy</t>
  </si>
  <si>
    <t>24 IS Coy</t>
  </si>
  <si>
    <t>39 IS Pack</t>
  </si>
  <si>
    <t>155 IS Pack</t>
  </si>
  <si>
    <t>72 IS Pack</t>
  </si>
  <si>
    <t>72 IS Coy</t>
  </si>
  <si>
    <t>70 IS Pack B</t>
  </si>
  <si>
    <t>77 IS Pack</t>
  </si>
  <si>
    <t>81 IS Pack A</t>
  </si>
  <si>
    <t>88 IS Pack B</t>
  </si>
  <si>
    <t>62 IS Pack</t>
  </si>
  <si>
    <t>143 IS Pack</t>
  </si>
  <si>
    <t>88 IS Coy B</t>
  </si>
  <si>
    <t>16 IS Coy</t>
  </si>
  <si>
    <t>88 IS Coy A</t>
  </si>
  <si>
    <t>Sea Ranger Ship Anson</t>
  </si>
  <si>
    <t>92 IS Pack</t>
  </si>
  <si>
    <t>92 IS Coy</t>
  </si>
  <si>
    <t>55 IS Pack</t>
  </si>
  <si>
    <t>7 IS Coy</t>
  </si>
  <si>
    <t>85 IS Coy</t>
  </si>
  <si>
    <t>166 NT Pack</t>
  </si>
  <si>
    <t>228 NT Pack</t>
  </si>
  <si>
    <t>229 NT Pack</t>
  </si>
  <si>
    <t>396 NT Pack</t>
  </si>
  <si>
    <t>155 NT Pack</t>
  </si>
  <si>
    <t>302 NT Pack</t>
  </si>
  <si>
    <t>228 NT Coy B</t>
  </si>
  <si>
    <t>339 NT Coy</t>
  </si>
  <si>
    <t>148 NT Coy</t>
  </si>
  <si>
    <t>115 NT Coy</t>
  </si>
  <si>
    <t>155 NT Coy</t>
  </si>
  <si>
    <t>53 NT Coy</t>
  </si>
  <si>
    <t>276 NT Coy</t>
  </si>
  <si>
    <t>SRS Sea Panther</t>
  </si>
  <si>
    <t xml:space="preserve">5 EK Pack </t>
  </si>
  <si>
    <t>128 EK Pack</t>
  </si>
  <si>
    <t>8 EK Coy</t>
  </si>
  <si>
    <t>84 EK Coy</t>
  </si>
  <si>
    <t>50 EK Coy</t>
  </si>
  <si>
    <t>Air Ranger Dakota Unit</t>
  </si>
  <si>
    <t>Air Ranger Anson Unit</t>
  </si>
  <si>
    <t>173 NT Pack</t>
  </si>
  <si>
    <t>215 NT Pack</t>
  </si>
  <si>
    <t>399 NT Pack</t>
  </si>
  <si>
    <t>184 NT Pack A</t>
  </si>
  <si>
    <t>404 NT Pack</t>
  </si>
  <si>
    <t>388 NT Pack</t>
  </si>
  <si>
    <t>174 NT Pack</t>
  </si>
  <si>
    <t>312 NT Pack</t>
  </si>
  <si>
    <t>312 NT Coy</t>
  </si>
  <si>
    <t>87 EK Pack B</t>
  </si>
  <si>
    <t>12 EK Pack A</t>
  </si>
  <si>
    <t xml:space="preserve">18 EK Pack </t>
  </si>
  <si>
    <t>18 EK RGSU</t>
  </si>
  <si>
    <t>137 EK Coy</t>
  </si>
  <si>
    <t>140 EK Coy</t>
  </si>
  <si>
    <t>26 EK Coy</t>
  </si>
  <si>
    <t>131 EK Coy</t>
  </si>
  <si>
    <t>66 NT Pack A</t>
  </si>
  <si>
    <t>66 NT Pack B</t>
  </si>
  <si>
    <t>66 NT Pack C</t>
  </si>
  <si>
    <t>66 NT Pack D</t>
  </si>
  <si>
    <t>66 NT Pack E</t>
  </si>
  <si>
    <t>43 NT Pack A</t>
  </si>
  <si>
    <t>333 NT Pack</t>
  </si>
  <si>
    <t>66 NT Pack F</t>
  </si>
  <si>
    <t>47 NT Pack</t>
  </si>
  <si>
    <t>323 NT Pack A</t>
  </si>
  <si>
    <t>87 NT Pack A</t>
  </si>
  <si>
    <t>90 NT Pack A</t>
  </si>
  <si>
    <t>292 NT Pack</t>
  </si>
  <si>
    <t>398 NT Pack</t>
  </si>
  <si>
    <t>262 NT Pack A</t>
  </si>
  <si>
    <t>89 NT Pack A</t>
  </si>
  <si>
    <t>89 NT Pack B</t>
  </si>
  <si>
    <t>397 NT Pack</t>
  </si>
  <si>
    <t>346 NT Pack</t>
  </si>
  <si>
    <t>355 NT Pack A</t>
  </si>
  <si>
    <t>390 NT Coy</t>
  </si>
  <si>
    <t>354 NT Coy</t>
  </si>
  <si>
    <t>SRS Preserver</t>
  </si>
  <si>
    <t>385 NT Coy</t>
  </si>
  <si>
    <t>333 NT Coy</t>
  </si>
  <si>
    <t>188 NT Coy</t>
  </si>
  <si>
    <t>130 NT Coy</t>
  </si>
  <si>
    <t>145 NT Coy</t>
  </si>
  <si>
    <t>30 NT Coy</t>
  </si>
  <si>
    <t>395 NT Coy</t>
  </si>
  <si>
    <t>130 NT RGSU</t>
  </si>
  <si>
    <t>Air Ranger (Convair) Unit</t>
  </si>
  <si>
    <t>Air Ranger (Britannia) Unit</t>
  </si>
  <si>
    <t>355 NT Pack B</t>
  </si>
  <si>
    <t>392 NT Pack</t>
  </si>
  <si>
    <t>395 NT Pack</t>
  </si>
  <si>
    <t>35 NT Coy</t>
  </si>
  <si>
    <t>123 NT Coy</t>
  </si>
  <si>
    <t>Air Ranger (Douglas) Unit</t>
  </si>
  <si>
    <t>104 NT Pack</t>
  </si>
  <si>
    <t>104 NT Coy</t>
  </si>
  <si>
    <t>252 NT Pack</t>
  </si>
  <si>
    <t>91 NT Coy A</t>
  </si>
  <si>
    <t>91 NT Coy B</t>
  </si>
  <si>
    <t>252 NT Coy</t>
  </si>
  <si>
    <t>233 NT Coy</t>
  </si>
  <si>
    <t>394 NT Coy</t>
  </si>
  <si>
    <t>391 NT Coy</t>
  </si>
  <si>
    <t>252 NT RGSU</t>
  </si>
  <si>
    <t>314 NT Pack A</t>
  </si>
  <si>
    <t>141 NT Coy</t>
  </si>
  <si>
    <t>28 NT Coy</t>
  </si>
  <si>
    <t>6 NT Pack A</t>
  </si>
  <si>
    <t>6 NT Pack C</t>
  </si>
  <si>
    <t>138 NT Coy</t>
  </si>
  <si>
    <t>57 WK Pack</t>
  </si>
  <si>
    <t>22 WK Pack</t>
  </si>
  <si>
    <t>8 WK Pack</t>
  </si>
  <si>
    <t>2 WK Coy</t>
  </si>
  <si>
    <t>8 WK Coy</t>
  </si>
  <si>
    <t>43 WK Coy</t>
  </si>
  <si>
    <t>51 WK Coy</t>
  </si>
  <si>
    <t>57 WK Coy</t>
  </si>
  <si>
    <t>157 WK Coy</t>
  </si>
  <si>
    <t>22 WK Coy</t>
  </si>
  <si>
    <t>31 WK Coy</t>
  </si>
  <si>
    <t>92 WK Pack</t>
  </si>
  <si>
    <t>196 NT Coy</t>
  </si>
  <si>
    <t>302 NT Coy</t>
  </si>
  <si>
    <t>102 NT Coy</t>
  </si>
  <si>
    <t>18 NT Coy</t>
  </si>
  <si>
    <t>113 WK RGSU</t>
  </si>
  <si>
    <t>15 WK RGSU</t>
  </si>
  <si>
    <t>Air Ranger (Betsy) Unit</t>
  </si>
  <si>
    <t>96 WK Pack A</t>
  </si>
  <si>
    <t>96 WK Pack B</t>
  </si>
  <si>
    <t>96 WK Pack C</t>
  </si>
  <si>
    <t>96 WK Pack E</t>
  </si>
  <si>
    <t>99 WK Pack B</t>
  </si>
  <si>
    <t>68 WK COY</t>
  </si>
  <si>
    <t>96 WK Coy A</t>
  </si>
  <si>
    <t>133 WK Coy</t>
  </si>
  <si>
    <t>92 WK Coy</t>
  </si>
  <si>
    <t>113 WK Coy</t>
  </si>
  <si>
    <t>43 WK RGSU</t>
  </si>
  <si>
    <t>2015-16 Outstanding Unit Award-Results</t>
  </si>
  <si>
    <t>Brownie Section</t>
  </si>
  <si>
    <t>Division</t>
  </si>
  <si>
    <t>District</t>
  </si>
  <si>
    <t>Unit No.</t>
  </si>
  <si>
    <t>No. of Members</t>
  </si>
  <si>
    <t>Guider(s)</t>
  </si>
  <si>
    <t>Guide (s)</t>
  </si>
  <si>
    <t>Island East</t>
  </si>
  <si>
    <t>Chai Wan</t>
  </si>
  <si>
    <t>Causeway Bay</t>
  </si>
  <si>
    <t>North Point</t>
  </si>
  <si>
    <t>Shaukiwan</t>
  </si>
  <si>
    <t>Shaukiwan</t>
  </si>
  <si>
    <t>Island West</t>
  </si>
  <si>
    <t>Central</t>
  </si>
  <si>
    <t>Central</t>
  </si>
  <si>
    <t>Kennedy Town</t>
  </si>
  <si>
    <t>Yau Tsim 
Mong</t>
  </si>
  <si>
    <t>King's Park</t>
  </si>
  <si>
    <t>King's Park</t>
  </si>
  <si>
    <t>Yau Tsim</t>
  </si>
  <si>
    <t>Tai Kwok Tsui</t>
  </si>
  <si>
    <t>Cheung Sha Wan</t>
  </si>
  <si>
    <t>Kowloon City</t>
  </si>
  <si>
    <t>Shek Kip Mei</t>
  </si>
  <si>
    <t>96 WK Pack D</t>
  </si>
  <si>
    <t>Ｈo Man Tin</t>
  </si>
  <si>
    <t>Wong Tai Sin</t>
  </si>
  <si>
    <t>San Po Kong</t>
  </si>
  <si>
    <t>Junk Bay South</t>
  </si>
  <si>
    <t>Kwun Tong</t>
  </si>
  <si>
    <t>Ngau Tau Kok</t>
  </si>
  <si>
    <t>Ngau Tau Kok</t>
  </si>
  <si>
    <t>Shatin East</t>
  </si>
  <si>
    <t>Shatin East</t>
  </si>
  <si>
    <t>Shatin West</t>
  </si>
  <si>
    <t>Ma On Shan</t>
  </si>
  <si>
    <t>NT East</t>
  </si>
  <si>
    <t>NT South</t>
  </si>
  <si>
    <t>Kwai Chung South</t>
  </si>
  <si>
    <t>Kwai Chung North</t>
  </si>
  <si>
    <t>Tsuen Wan South</t>
  </si>
  <si>
    <t>Tsing Yi</t>
  </si>
  <si>
    <t xml:space="preserve"> NT North                </t>
  </si>
  <si>
    <t>Sheung Shui</t>
  </si>
  <si>
    <t>Sheung Shui</t>
  </si>
  <si>
    <t>Tai Po North</t>
  </si>
  <si>
    <t>Tai Po North</t>
  </si>
  <si>
    <t>Yuen Long Central</t>
  </si>
  <si>
    <t>Yuen Long Central</t>
  </si>
  <si>
    <t>Tin Shui Wai East</t>
  </si>
  <si>
    <t>Tin Shui Wai East</t>
  </si>
  <si>
    <t>123 NT Pack</t>
  </si>
  <si>
    <t>Tin Shui Wai North</t>
  </si>
  <si>
    <t>Tin Shui Wai North</t>
  </si>
  <si>
    <t>Yuen Long</t>
  </si>
  <si>
    <t>Tuen Mun</t>
  </si>
  <si>
    <t>Tuen Mun East</t>
  </si>
  <si>
    <t>Tuen Mun South</t>
  </si>
  <si>
    <t>Tuen Mun West</t>
  </si>
  <si>
    <t>Tuen Mun West</t>
  </si>
  <si>
    <t>Brownie Section</t>
  </si>
  <si>
    <t>Guide Section</t>
  </si>
  <si>
    <t>Division</t>
  </si>
  <si>
    <t>District</t>
  </si>
  <si>
    <t>Unit No.</t>
  </si>
  <si>
    <t>No. of Members</t>
  </si>
  <si>
    <t>Guider(s)</t>
  </si>
  <si>
    <t>Guide (s)</t>
  </si>
  <si>
    <t>Island East</t>
  </si>
  <si>
    <t>Causeway Bay</t>
  </si>
  <si>
    <t>Causeway Bay</t>
  </si>
  <si>
    <t>Shaukiwan</t>
  </si>
  <si>
    <t>Wan Chai</t>
  </si>
  <si>
    <t>Chai Wan</t>
  </si>
  <si>
    <t>Aberdeen</t>
  </si>
  <si>
    <t>Yau Tsim</t>
  </si>
  <si>
    <t>Tai Hang Tung</t>
  </si>
  <si>
    <t>Tai Hang Tung</t>
  </si>
  <si>
    <t>Cheung Sha Wan</t>
  </si>
  <si>
    <t>Shek Kip Mei</t>
  </si>
  <si>
    <t>Kowloon City</t>
  </si>
  <si>
    <t>Kowloon Tsai</t>
  </si>
  <si>
    <t>Wong Tin 
Sin</t>
  </si>
  <si>
    <t>Choi Wan</t>
  </si>
  <si>
    <t>Sau Mau Ping</t>
  </si>
  <si>
    <t>Yau Tong</t>
  </si>
  <si>
    <t>Yau Tong</t>
  </si>
  <si>
    <t>2015-16 Outstanding Unit Award-Results</t>
  </si>
  <si>
    <t>2015-16 Outstanding Unit Award-Results</t>
  </si>
  <si>
    <t>Guide Section</t>
  </si>
  <si>
    <t>Guide Section</t>
  </si>
  <si>
    <t>Shatin West</t>
  </si>
  <si>
    <t>Shatin North</t>
  </si>
  <si>
    <t>Shatin North</t>
  </si>
  <si>
    <t>NT East</t>
  </si>
  <si>
    <t>Ma On Shan</t>
  </si>
  <si>
    <t>Kwai Chung South</t>
  </si>
  <si>
    <t>Kwai Chung North</t>
  </si>
  <si>
    <t>Tsuen Wan South</t>
  </si>
  <si>
    <t>Tsuen Wan North</t>
  </si>
  <si>
    <t>Tsuen Wan North</t>
  </si>
  <si>
    <t>Tsing Yi</t>
  </si>
  <si>
    <t>NT North</t>
  </si>
  <si>
    <t>Fanling</t>
  </si>
  <si>
    <t>Tuen Mun South</t>
  </si>
  <si>
    <t>Tuen Mun</t>
  </si>
  <si>
    <t>Yuen Long Central</t>
  </si>
  <si>
    <t>Yuen Long West</t>
  </si>
  <si>
    <t>Tin Shui Wai North</t>
  </si>
  <si>
    <t>Yuen Long</t>
  </si>
  <si>
    <t>Outlying Islands</t>
  </si>
  <si>
    <t>Lantau Island</t>
  </si>
  <si>
    <t>Lantau Island</t>
  </si>
  <si>
    <t>Total Number：</t>
  </si>
  <si>
    <t>Ranger Section</t>
  </si>
  <si>
    <t>Island West</t>
  </si>
  <si>
    <t>Yau Tsim Mong</t>
  </si>
  <si>
    <t>King's Park</t>
  </si>
  <si>
    <t>Kwun Tong</t>
  </si>
  <si>
    <t>NT East</t>
  </si>
  <si>
    <t>NT South</t>
  </si>
  <si>
    <r>
      <t xml:space="preserve">Kwai Chung </t>
    </r>
    <r>
      <rPr>
        <sz val="12"/>
        <rFont val="新細明體"/>
        <family val="1"/>
      </rPr>
      <t>North</t>
    </r>
  </si>
  <si>
    <t>Yuen Long</t>
  </si>
  <si>
    <t>Tin Shui Wai North</t>
  </si>
  <si>
    <t>Special Unit</t>
  </si>
  <si>
    <t>Shun Lee</t>
  </si>
  <si>
    <t>Kwai Chung South</t>
  </si>
  <si>
    <t>Tuen Mun North</t>
  </si>
  <si>
    <t>Tuen Mun North</t>
  </si>
  <si>
    <t>Total number of Unit's Awards</t>
  </si>
  <si>
    <t xml:space="preserve">Total number of members </t>
  </si>
  <si>
    <t>Ranger Section</t>
  </si>
  <si>
    <t>Special Unit</t>
  </si>
  <si>
    <t>Total No.:</t>
  </si>
  <si>
    <t>3 IS Pack</t>
  </si>
  <si>
    <t>Aberdeen</t>
  </si>
  <si>
    <t>5 EK Coy</t>
  </si>
  <si>
    <t>145 NT RGSU</t>
  </si>
  <si>
    <t>NT South</t>
  </si>
  <si>
    <t>Yuen Long East</t>
  </si>
  <si>
    <t>Yuen Long West</t>
  </si>
  <si>
    <t>Tin Shui Wai West</t>
  </si>
  <si>
    <t>Tin Shui Wai North</t>
  </si>
  <si>
    <t>Tin Shui Wai North</t>
  </si>
  <si>
    <r>
      <t xml:space="preserve">Tuen Mun </t>
    </r>
    <r>
      <rPr>
        <sz val="12"/>
        <color indexed="8"/>
        <rFont val="新細明體"/>
        <family val="1"/>
      </rPr>
      <t>North</t>
    </r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</si>
</sst>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細明體"/>
      <family val="3"/>
    </font>
    <font>
      <b/>
      <u val="single"/>
      <sz val="12"/>
      <name val="新細明體"/>
      <family val="1"/>
    </font>
    <font>
      <b/>
      <u val="single"/>
      <sz val="14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b/>
      <sz val="12"/>
      <name val="新細明體"/>
      <family val="1"/>
    </font>
    <font>
      <sz val="12"/>
      <color indexed="8"/>
      <name val="細明體"/>
      <family val="3"/>
    </font>
    <font>
      <sz val="10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indexed="8"/>
      <name val="Cambria"/>
      <family val="1"/>
    </font>
    <font>
      <sz val="12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top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center"/>
    </xf>
    <xf numFmtId="0" fontId="0" fillId="0" borderId="13" xfId="0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right" vertical="top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center"/>
    </xf>
    <xf numFmtId="0" fontId="2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33" borderId="2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Fill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vertical="center"/>
    </xf>
    <xf numFmtId="0" fontId="7" fillId="0" borderId="11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8" fillId="0" borderId="20" xfId="0" applyFont="1" applyBorder="1" applyAlignment="1">
      <alignment vertical="top" wrapText="1"/>
    </xf>
    <xf numFmtId="0" fontId="7" fillId="33" borderId="15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3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vertical="top" wrapText="1"/>
    </xf>
    <xf numFmtId="0" fontId="8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0" borderId="11" xfId="0" applyFont="1" applyBorder="1" applyAlignment="1">
      <alignment vertical="center"/>
    </xf>
    <xf numFmtId="0" fontId="7" fillId="0" borderId="21" xfId="0" applyFont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8" fillId="0" borderId="26" xfId="0" applyFont="1" applyBorder="1" applyAlignment="1">
      <alignment vertical="top" wrapText="1"/>
    </xf>
    <xf numFmtId="0" fontId="0" fillId="0" borderId="27" xfId="0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8" fillId="0" borderId="13" xfId="0" applyFont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top" wrapText="1"/>
    </xf>
    <xf numFmtId="0" fontId="8" fillId="0" borderId="2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23" xfId="0" applyFont="1" applyFill="1" applyBorder="1" applyAlignment="1">
      <alignment vertical="top" wrapText="1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30" xfId="0" applyFont="1" applyBorder="1" applyAlignment="1">
      <alignment vertical="top" wrapTex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3" xfId="0" applyFont="1" applyBorder="1" applyAlignment="1">
      <alignment vertical="top" wrapText="1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0" xfId="0" applyFont="1" applyBorder="1" applyAlignment="1">
      <alignment vertical="center"/>
    </xf>
    <xf numFmtId="0" fontId="10" fillId="0" borderId="13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4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33" xfId="0" applyBorder="1" applyAlignment="1">
      <alignment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8" fillId="0" borderId="36" xfId="0" applyFont="1" applyFill="1" applyBorder="1" applyAlignment="1">
      <alignment vertical="top" wrapText="1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vertical="top" wrapText="1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37" xfId="0" applyFont="1" applyBorder="1" applyAlignment="1">
      <alignment vertical="top" wrapText="1"/>
    </xf>
    <xf numFmtId="0" fontId="0" fillId="0" borderId="16" xfId="0" applyBorder="1" applyAlignment="1">
      <alignment vertical="center"/>
    </xf>
    <xf numFmtId="0" fontId="7" fillId="33" borderId="10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0" fillId="0" borderId="38" xfId="0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9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0" borderId="16" xfId="0" applyFont="1" applyFill="1" applyBorder="1" applyAlignment="1">
      <alignment vertical="top" wrapText="1"/>
    </xf>
    <xf numFmtId="0" fontId="8" fillId="0" borderId="35" xfId="0" applyFont="1" applyFill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8" fillId="0" borderId="44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49" fillId="0" borderId="10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50" fillId="0" borderId="0" xfId="0" applyFont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15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4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6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view="pageLayout" workbookViewId="0" topLeftCell="A64">
      <selection activeCell="F80" sqref="F80"/>
    </sheetView>
  </sheetViews>
  <sheetFormatPr defaultColWidth="9.00390625" defaultRowHeight="16.5"/>
  <cols>
    <col min="2" max="2" width="5.00390625" style="3" customWidth="1"/>
    <col min="3" max="3" width="13.75390625" style="1" customWidth="1"/>
    <col min="4" max="4" width="17.25390625" style="48" customWidth="1"/>
    <col min="5" max="5" width="16.625" style="12" customWidth="1"/>
    <col min="6" max="7" width="9.00390625" style="1" customWidth="1"/>
  </cols>
  <sheetData>
    <row r="1" spans="2:11" ht="35.25" customHeight="1">
      <c r="B1" s="210" t="s">
        <v>154</v>
      </c>
      <c r="C1" s="211"/>
      <c r="D1" s="211"/>
      <c r="E1" s="211"/>
      <c r="F1" s="211"/>
      <c r="G1" s="211"/>
      <c r="H1" s="211"/>
      <c r="I1" s="2"/>
      <c r="J1" s="8"/>
      <c r="K1" s="8"/>
    </row>
    <row r="2" spans="2:3" ht="18.75" customHeight="1">
      <c r="B2" s="96" t="s">
        <v>216</v>
      </c>
      <c r="C2" s="24"/>
    </row>
    <row r="3" ht="11.25" customHeight="1" thickBot="1">
      <c r="B3" s="97"/>
    </row>
    <row r="4" spans="2:7" ht="16.5" customHeight="1">
      <c r="B4" s="206" t="s">
        <v>0</v>
      </c>
      <c r="C4" s="200" t="s">
        <v>156</v>
      </c>
      <c r="D4" s="195" t="s">
        <v>157</v>
      </c>
      <c r="E4" s="195" t="s">
        <v>158</v>
      </c>
      <c r="F4" s="216" t="s">
        <v>159</v>
      </c>
      <c r="G4" s="217"/>
    </row>
    <row r="5" spans="2:7" s="1" customFormat="1" ht="17.25" thickBot="1">
      <c r="B5" s="209"/>
      <c r="C5" s="201"/>
      <c r="D5" s="212"/>
      <c r="E5" s="213"/>
      <c r="F5" s="31" t="s">
        <v>160</v>
      </c>
      <c r="G5" s="36" t="s">
        <v>161</v>
      </c>
    </row>
    <row r="6" spans="2:7" ht="16.5">
      <c r="B6" s="64">
        <v>1</v>
      </c>
      <c r="C6" s="197" t="s">
        <v>162</v>
      </c>
      <c r="D6" s="87" t="s">
        <v>163</v>
      </c>
      <c r="E6" s="4" t="s">
        <v>14</v>
      </c>
      <c r="F6" s="5">
        <v>7</v>
      </c>
      <c r="G6" s="17">
        <v>29</v>
      </c>
    </row>
    <row r="7" spans="2:7" ht="16.5">
      <c r="B7" s="3">
        <v>2</v>
      </c>
      <c r="C7" s="198"/>
      <c r="D7" s="87" t="s">
        <v>164</v>
      </c>
      <c r="E7" s="4" t="s">
        <v>28</v>
      </c>
      <c r="F7" s="5">
        <v>4</v>
      </c>
      <c r="G7" s="17">
        <v>23</v>
      </c>
    </row>
    <row r="8" spans="2:7" ht="16.5">
      <c r="B8" s="3">
        <v>3</v>
      </c>
      <c r="C8" s="199"/>
      <c r="D8" s="87" t="s">
        <v>165</v>
      </c>
      <c r="E8" s="4" t="s">
        <v>26</v>
      </c>
      <c r="F8" s="5">
        <v>5</v>
      </c>
      <c r="G8" s="5">
        <v>31</v>
      </c>
    </row>
    <row r="9" spans="2:7" ht="17.25" thickBot="1">
      <c r="B9" s="22">
        <v>4</v>
      </c>
      <c r="C9" s="199"/>
      <c r="D9" s="66" t="s">
        <v>165</v>
      </c>
      <c r="E9" s="4" t="s">
        <v>16</v>
      </c>
      <c r="F9" s="5">
        <v>3</v>
      </c>
      <c r="G9" s="5">
        <v>26</v>
      </c>
    </row>
    <row r="10" spans="2:7" ht="16.5">
      <c r="B10" s="3">
        <v>5</v>
      </c>
      <c r="C10" s="200"/>
      <c r="D10" s="87" t="s">
        <v>167</v>
      </c>
      <c r="E10" s="4" t="s">
        <v>17</v>
      </c>
      <c r="F10" s="5">
        <v>4</v>
      </c>
      <c r="G10" s="5">
        <v>29</v>
      </c>
    </row>
    <row r="11" spans="2:7" ht="16.5">
      <c r="B11" s="3">
        <v>6</v>
      </c>
      <c r="C11" s="199"/>
      <c r="D11" s="87" t="s">
        <v>166</v>
      </c>
      <c r="E11" s="4" t="s">
        <v>18</v>
      </c>
      <c r="F11" s="5">
        <v>3</v>
      </c>
      <c r="G11" s="5">
        <v>99</v>
      </c>
    </row>
    <row r="12" spans="2:7" ht="16.5">
      <c r="B12" s="3">
        <v>7</v>
      </c>
      <c r="C12" s="199"/>
      <c r="D12" s="87" t="s">
        <v>166</v>
      </c>
      <c r="E12" s="4" t="s">
        <v>19</v>
      </c>
      <c r="F12" s="5">
        <v>2</v>
      </c>
      <c r="G12" s="5">
        <v>33</v>
      </c>
    </row>
    <row r="13" spans="2:7" ht="16.5">
      <c r="B13" s="22">
        <v>8</v>
      </c>
      <c r="C13" s="199"/>
      <c r="D13" s="87" t="s">
        <v>166</v>
      </c>
      <c r="E13" s="4" t="s">
        <v>20</v>
      </c>
      <c r="F13" s="5">
        <v>4</v>
      </c>
      <c r="G13" s="5">
        <v>48</v>
      </c>
    </row>
    <row r="14" spans="2:7" ht="17.25" thickBot="1">
      <c r="B14" s="3">
        <v>9</v>
      </c>
      <c r="C14" s="199"/>
      <c r="D14" s="87" t="s">
        <v>166</v>
      </c>
      <c r="E14" s="4" t="s">
        <v>21</v>
      </c>
      <c r="F14" s="5">
        <v>4</v>
      </c>
      <c r="G14" s="5">
        <v>25</v>
      </c>
    </row>
    <row r="15" spans="2:7" ht="16.5">
      <c r="B15" s="22">
        <v>10</v>
      </c>
      <c r="C15" s="202" t="s">
        <v>168</v>
      </c>
      <c r="D15" s="186" t="s">
        <v>170</v>
      </c>
      <c r="E15" s="9" t="s">
        <v>2</v>
      </c>
      <c r="F15" s="10">
        <v>2</v>
      </c>
      <c r="G15" s="10">
        <v>37</v>
      </c>
    </row>
    <row r="16" spans="2:7" ht="16.5">
      <c r="B16" s="3">
        <v>11</v>
      </c>
      <c r="C16" s="203"/>
      <c r="D16" s="187" t="s">
        <v>169</v>
      </c>
      <c r="E16" s="4" t="s">
        <v>3</v>
      </c>
      <c r="F16" s="5">
        <v>2</v>
      </c>
      <c r="G16" s="5">
        <v>24</v>
      </c>
    </row>
    <row r="17" spans="2:7" ht="16.5">
      <c r="B17" s="3">
        <v>12</v>
      </c>
      <c r="C17" s="203"/>
      <c r="D17" s="188" t="s">
        <v>169</v>
      </c>
      <c r="E17" s="80" t="s">
        <v>4</v>
      </c>
      <c r="F17" s="17">
        <v>2</v>
      </c>
      <c r="G17" s="17">
        <v>36</v>
      </c>
    </row>
    <row r="18" spans="2:7" ht="16.5">
      <c r="B18" s="3">
        <v>13</v>
      </c>
      <c r="C18" s="203"/>
      <c r="D18" s="188" t="s">
        <v>169</v>
      </c>
      <c r="E18" s="80" t="s">
        <v>5</v>
      </c>
      <c r="F18" s="17">
        <v>4</v>
      </c>
      <c r="G18" s="17">
        <v>15</v>
      </c>
    </row>
    <row r="19" spans="2:7" ht="16.5">
      <c r="B19" s="22">
        <v>14</v>
      </c>
      <c r="C19" s="204"/>
      <c r="D19" s="187" t="s">
        <v>171</v>
      </c>
      <c r="E19" s="15" t="s">
        <v>12</v>
      </c>
      <c r="F19" s="5">
        <v>2</v>
      </c>
      <c r="G19" s="5">
        <v>20</v>
      </c>
    </row>
    <row r="20" spans="2:7" ht="16.5">
      <c r="B20" s="3">
        <v>15</v>
      </c>
      <c r="C20" s="204"/>
      <c r="D20" s="187" t="s">
        <v>171</v>
      </c>
      <c r="E20" s="4" t="s">
        <v>13</v>
      </c>
      <c r="F20" s="5">
        <v>1</v>
      </c>
      <c r="G20" s="104">
        <v>20</v>
      </c>
    </row>
    <row r="21" spans="2:7" ht="17.25" thickBot="1">
      <c r="B21" s="22">
        <v>16</v>
      </c>
      <c r="C21" s="204"/>
      <c r="D21" s="187" t="s">
        <v>291</v>
      </c>
      <c r="E21" s="4" t="s">
        <v>290</v>
      </c>
      <c r="F21" s="5">
        <v>3</v>
      </c>
      <c r="G21" s="104">
        <v>30</v>
      </c>
    </row>
    <row r="22" spans="2:7" ht="16.5">
      <c r="B22" s="3">
        <v>17</v>
      </c>
      <c r="C22" s="205" t="s">
        <v>172</v>
      </c>
      <c r="D22" s="108" t="s">
        <v>174</v>
      </c>
      <c r="E22" s="40" t="s">
        <v>143</v>
      </c>
      <c r="F22" s="41">
        <v>2</v>
      </c>
      <c r="G22" s="41">
        <v>26</v>
      </c>
    </row>
    <row r="23" spans="2:7" ht="16.5">
      <c r="B23" s="11">
        <v>18</v>
      </c>
      <c r="C23" s="206"/>
      <c r="D23" s="107" t="s">
        <v>173</v>
      </c>
      <c r="E23" s="67" t="s">
        <v>144</v>
      </c>
      <c r="F23" s="68">
        <v>3</v>
      </c>
      <c r="G23" s="68">
        <v>53</v>
      </c>
    </row>
    <row r="24" spans="2:7" ht="16.5">
      <c r="B24" s="22">
        <v>19</v>
      </c>
      <c r="C24" s="206"/>
      <c r="D24" s="107" t="s">
        <v>173</v>
      </c>
      <c r="E24" s="67" t="s">
        <v>145</v>
      </c>
      <c r="F24" s="68">
        <v>3</v>
      </c>
      <c r="G24" s="68">
        <v>26</v>
      </c>
    </row>
    <row r="25" spans="2:12" ht="16.5">
      <c r="B25" s="3">
        <v>20</v>
      </c>
      <c r="C25" s="206"/>
      <c r="D25" s="107" t="s">
        <v>173</v>
      </c>
      <c r="E25" s="67" t="s">
        <v>180</v>
      </c>
      <c r="F25" s="68">
        <v>6</v>
      </c>
      <c r="G25" s="68">
        <v>39</v>
      </c>
      <c r="K25" s="48"/>
      <c r="L25" s="48"/>
    </row>
    <row r="26" spans="2:7" ht="16.5">
      <c r="B26" s="3">
        <v>21</v>
      </c>
      <c r="C26" s="206"/>
      <c r="D26" s="105" t="s">
        <v>173</v>
      </c>
      <c r="E26" s="67" t="s">
        <v>146</v>
      </c>
      <c r="F26" s="68">
        <v>6</v>
      </c>
      <c r="G26" s="68">
        <v>35</v>
      </c>
    </row>
    <row r="27" spans="2:7" ht="16.5">
      <c r="B27" s="22">
        <v>22</v>
      </c>
      <c r="C27" s="206"/>
      <c r="D27" s="107" t="s">
        <v>175</v>
      </c>
      <c r="E27" s="67" t="s">
        <v>126</v>
      </c>
      <c r="F27" s="68">
        <v>3</v>
      </c>
      <c r="G27" s="68">
        <v>50</v>
      </c>
    </row>
    <row r="28" spans="2:7" ht="16.5">
      <c r="B28" s="3">
        <v>23</v>
      </c>
      <c r="C28" s="206"/>
      <c r="D28" s="54" t="s">
        <v>176</v>
      </c>
      <c r="E28" s="15" t="s">
        <v>135</v>
      </c>
      <c r="F28" s="68">
        <v>3</v>
      </c>
      <c r="G28" s="68">
        <v>17</v>
      </c>
    </row>
    <row r="29" spans="2:7" ht="16.5">
      <c r="B29" s="22">
        <v>24</v>
      </c>
      <c r="C29" s="206"/>
      <c r="D29" s="54" t="s">
        <v>177</v>
      </c>
      <c r="E29" s="15" t="s">
        <v>124</v>
      </c>
      <c r="F29" s="137">
        <v>5</v>
      </c>
      <c r="G29" s="68">
        <v>132</v>
      </c>
    </row>
    <row r="30" spans="2:7" ht="17.25" thickBot="1">
      <c r="B30" s="3">
        <v>25</v>
      </c>
      <c r="C30" s="196"/>
      <c r="D30" s="69" t="s">
        <v>179</v>
      </c>
      <c r="E30" s="19" t="s">
        <v>125</v>
      </c>
      <c r="F30" s="139">
        <v>6</v>
      </c>
      <c r="G30" s="139">
        <v>32</v>
      </c>
    </row>
    <row r="31" spans="2:13" ht="17.25" thickBot="1">
      <c r="B31" s="22">
        <v>26</v>
      </c>
      <c r="C31" s="158" t="s">
        <v>178</v>
      </c>
      <c r="D31" s="106" t="s">
        <v>181</v>
      </c>
      <c r="E31" s="45" t="s">
        <v>147</v>
      </c>
      <c r="F31" s="140">
        <v>3</v>
      </c>
      <c r="G31" s="29">
        <v>54</v>
      </c>
      <c r="M31" s="48"/>
    </row>
    <row r="32" spans="2:7" ht="16.5">
      <c r="B32" s="3">
        <v>27</v>
      </c>
      <c r="C32" s="195" t="s">
        <v>182</v>
      </c>
      <c r="D32" s="82" t="s">
        <v>183</v>
      </c>
      <c r="E32" s="49" t="s">
        <v>45</v>
      </c>
      <c r="F32" s="52">
        <v>2</v>
      </c>
      <c r="G32" s="52">
        <v>35</v>
      </c>
    </row>
    <row r="33" spans="2:7" ht="17.25" thickBot="1">
      <c r="B33" s="22">
        <v>28</v>
      </c>
      <c r="C33" s="196"/>
      <c r="D33" s="69" t="s">
        <v>184</v>
      </c>
      <c r="E33" s="65" t="s">
        <v>46</v>
      </c>
      <c r="F33" s="83">
        <v>3</v>
      </c>
      <c r="G33" s="83">
        <v>20</v>
      </c>
    </row>
    <row r="34" spans="2:7" ht="16.5">
      <c r="B34" s="3">
        <v>29</v>
      </c>
      <c r="C34" s="195" t="s">
        <v>185</v>
      </c>
      <c r="D34" s="110" t="s">
        <v>187</v>
      </c>
      <c r="E34" s="51" t="s">
        <v>62</v>
      </c>
      <c r="F34" s="81">
        <v>4</v>
      </c>
      <c r="G34" s="81">
        <v>28</v>
      </c>
    </row>
    <row r="35" spans="2:7" ht="16.5">
      <c r="B35" s="22">
        <v>30</v>
      </c>
      <c r="C35" s="194"/>
      <c r="D35" s="66" t="s">
        <v>186</v>
      </c>
      <c r="E35" s="51" t="s">
        <v>63</v>
      </c>
      <c r="F35" s="53">
        <v>4</v>
      </c>
      <c r="G35" s="81">
        <v>12</v>
      </c>
    </row>
    <row r="36" spans="2:7" ht="17.25" thickBot="1">
      <c r="B36" s="3">
        <v>31</v>
      </c>
      <c r="C36" s="196"/>
      <c r="D36" s="69" t="s">
        <v>186</v>
      </c>
      <c r="E36" s="65" t="s">
        <v>61</v>
      </c>
      <c r="F36" s="83">
        <v>3</v>
      </c>
      <c r="G36" s="83">
        <v>30</v>
      </c>
    </row>
    <row r="37" spans="2:7" ht="16.5">
      <c r="B37" s="79">
        <v>32</v>
      </c>
      <c r="C37" s="194" t="s">
        <v>192</v>
      </c>
      <c r="D37" s="160" t="s">
        <v>188</v>
      </c>
      <c r="E37" s="4" t="s">
        <v>31</v>
      </c>
      <c r="F37" s="84">
        <v>1</v>
      </c>
      <c r="G37" s="84">
        <v>40</v>
      </c>
    </row>
    <row r="38" spans="2:7" ht="16.5">
      <c r="B38" s="3">
        <v>33</v>
      </c>
      <c r="C38" s="194"/>
      <c r="D38" s="55" t="s">
        <v>189</v>
      </c>
      <c r="E38" s="56" t="s">
        <v>32</v>
      </c>
      <c r="F38" s="84">
        <v>9</v>
      </c>
      <c r="G38" s="84">
        <v>53</v>
      </c>
    </row>
    <row r="39" spans="2:7" ht="16.5">
      <c r="B39" s="22">
        <v>34</v>
      </c>
      <c r="C39" s="194"/>
      <c r="D39" s="55" t="s">
        <v>189</v>
      </c>
      <c r="E39" s="156" t="s">
        <v>33</v>
      </c>
      <c r="F39" s="157">
        <v>4</v>
      </c>
      <c r="G39" s="157">
        <v>18</v>
      </c>
    </row>
    <row r="40" spans="2:7" ht="16.5">
      <c r="B40" s="3">
        <v>35</v>
      </c>
      <c r="C40" s="194"/>
      <c r="D40" s="55" t="s">
        <v>189</v>
      </c>
      <c r="E40" s="56" t="s">
        <v>34</v>
      </c>
      <c r="F40" s="84">
        <v>3</v>
      </c>
      <c r="G40" s="84">
        <v>21</v>
      </c>
    </row>
    <row r="41" spans="2:7" ht="16.5">
      <c r="B41" s="22">
        <v>36</v>
      </c>
      <c r="C41" s="194"/>
      <c r="D41" s="55" t="s">
        <v>190</v>
      </c>
      <c r="E41" s="156" t="s">
        <v>35</v>
      </c>
      <c r="F41" s="84">
        <v>4</v>
      </c>
      <c r="G41" s="84">
        <v>29</v>
      </c>
    </row>
    <row r="42" spans="2:7" ht="17.25" thickBot="1">
      <c r="B42" s="3">
        <v>37</v>
      </c>
      <c r="C42" s="194"/>
      <c r="D42" s="71" t="s">
        <v>191</v>
      </c>
      <c r="E42" s="60" t="s">
        <v>36</v>
      </c>
      <c r="F42" s="29">
        <v>4</v>
      </c>
      <c r="G42" s="29">
        <v>41</v>
      </c>
    </row>
    <row r="43" spans="1:7" ht="16.5">
      <c r="A43" s="164"/>
      <c r="B43" s="3">
        <v>38</v>
      </c>
      <c r="C43" s="195" t="s">
        <v>193</v>
      </c>
      <c r="D43" s="183" t="s">
        <v>194</v>
      </c>
      <c r="E43" s="180" t="s">
        <v>207</v>
      </c>
      <c r="F43" s="33">
        <v>6</v>
      </c>
      <c r="G43" s="33">
        <v>25</v>
      </c>
    </row>
    <row r="44" spans="1:7" ht="17.25" thickBot="1">
      <c r="A44" s="164"/>
      <c r="B44" s="3">
        <v>39</v>
      </c>
      <c r="C44" s="194"/>
      <c r="D44" s="184" t="s">
        <v>195</v>
      </c>
      <c r="E44" s="182" t="s">
        <v>110</v>
      </c>
      <c r="F44" s="28">
        <v>1</v>
      </c>
      <c r="G44" s="28">
        <v>29</v>
      </c>
    </row>
    <row r="45" spans="1:7" ht="19.5" customHeight="1">
      <c r="A45" s="164"/>
      <c r="B45" s="3">
        <v>40</v>
      </c>
      <c r="C45" s="207" t="s">
        <v>294</v>
      </c>
      <c r="D45" s="185" t="s">
        <v>196</v>
      </c>
      <c r="E45" s="180" t="s">
        <v>118</v>
      </c>
      <c r="F45" s="33">
        <v>3</v>
      </c>
      <c r="G45" s="33">
        <v>21</v>
      </c>
    </row>
    <row r="46" spans="1:7" ht="16.5">
      <c r="A46" s="164"/>
      <c r="B46" s="11">
        <v>41</v>
      </c>
      <c r="C46" s="208"/>
      <c r="D46" s="178" t="s">
        <v>197</v>
      </c>
      <c r="E46" s="181" t="s">
        <v>121</v>
      </c>
      <c r="F46" s="14">
        <v>2</v>
      </c>
      <c r="G46" s="14">
        <v>17</v>
      </c>
    </row>
    <row r="47" spans="1:7" ht="17.25" thickBot="1">
      <c r="A47" s="164"/>
      <c r="B47" s="3">
        <v>42</v>
      </c>
      <c r="C47" s="198"/>
      <c r="D47" s="179" t="s">
        <v>197</v>
      </c>
      <c r="E47" s="182" t="s">
        <v>122</v>
      </c>
      <c r="F47" s="14">
        <v>2</v>
      </c>
      <c r="G47" s="14">
        <v>26</v>
      </c>
    </row>
    <row r="48" spans="2:7" ht="16.5">
      <c r="B48" s="22">
        <v>43</v>
      </c>
      <c r="C48" s="214" t="s">
        <v>198</v>
      </c>
      <c r="D48" s="94" t="s">
        <v>199</v>
      </c>
      <c r="E48" s="58" t="s">
        <v>69</v>
      </c>
      <c r="F48" s="26">
        <v>2</v>
      </c>
      <c r="G48" s="26">
        <v>31</v>
      </c>
    </row>
    <row r="49" spans="2:7" ht="16.5">
      <c r="B49" s="3">
        <v>44</v>
      </c>
      <c r="C49" s="214"/>
      <c r="D49" s="111" t="s">
        <v>199</v>
      </c>
      <c r="E49" s="13" t="s">
        <v>70</v>
      </c>
      <c r="F49" s="14">
        <v>2</v>
      </c>
      <c r="G49" s="14">
        <v>32</v>
      </c>
    </row>
    <row r="50" spans="2:7" ht="16.5">
      <c r="B50" s="3">
        <v>45</v>
      </c>
      <c r="C50" s="214"/>
      <c r="D50" s="111" t="s">
        <v>199</v>
      </c>
      <c r="E50" s="13" t="s">
        <v>71</v>
      </c>
      <c r="F50" s="14">
        <v>2</v>
      </c>
      <c r="G50" s="14">
        <v>32</v>
      </c>
    </row>
    <row r="51" spans="2:7" ht="16.5">
      <c r="B51" s="79">
        <v>46</v>
      </c>
      <c r="C51" s="214"/>
      <c r="D51" s="111" t="s">
        <v>199</v>
      </c>
      <c r="E51" s="13" t="s">
        <v>72</v>
      </c>
      <c r="F51" s="14">
        <v>2</v>
      </c>
      <c r="G51" s="14">
        <v>33</v>
      </c>
    </row>
    <row r="52" spans="2:7" ht="16.5">
      <c r="B52" s="3">
        <v>47</v>
      </c>
      <c r="C52" s="214"/>
      <c r="D52" s="111" t="s">
        <v>200</v>
      </c>
      <c r="E52" s="13" t="s">
        <v>73</v>
      </c>
      <c r="F52" s="14">
        <v>2</v>
      </c>
      <c r="G52" s="14">
        <v>32</v>
      </c>
    </row>
    <row r="53" spans="2:7" ht="16.5">
      <c r="B53" s="11">
        <v>48</v>
      </c>
      <c r="C53" s="214"/>
      <c r="D53" s="111" t="s">
        <v>199</v>
      </c>
      <c r="E53" s="13" t="s">
        <v>76</v>
      </c>
      <c r="F53" s="14">
        <v>2</v>
      </c>
      <c r="G53" s="14">
        <v>31</v>
      </c>
    </row>
    <row r="54" spans="2:7" ht="16.5">
      <c r="B54" s="22">
        <v>49</v>
      </c>
      <c r="C54" s="214"/>
      <c r="D54" s="111" t="s">
        <v>202</v>
      </c>
      <c r="E54" s="13" t="s">
        <v>74</v>
      </c>
      <c r="F54" s="14">
        <v>4</v>
      </c>
      <c r="G54" s="14">
        <v>47</v>
      </c>
    </row>
    <row r="55" spans="2:7" ht="17.25" thickBot="1">
      <c r="B55" s="79">
        <v>50</v>
      </c>
      <c r="C55" s="215"/>
      <c r="D55" s="145" t="s">
        <v>201</v>
      </c>
      <c r="E55" s="27" t="s">
        <v>75</v>
      </c>
      <c r="F55" s="28">
        <v>3</v>
      </c>
      <c r="G55" s="28">
        <v>11</v>
      </c>
    </row>
    <row r="56" spans="2:7" ht="16.5">
      <c r="B56" s="79">
        <v>51</v>
      </c>
      <c r="C56" s="195" t="s">
        <v>210</v>
      </c>
      <c r="D56" s="109" t="s">
        <v>295</v>
      </c>
      <c r="E56" s="141" t="s">
        <v>77</v>
      </c>
      <c r="F56" s="11">
        <v>6</v>
      </c>
      <c r="G56" s="11">
        <v>63</v>
      </c>
    </row>
    <row r="57" spans="2:7" ht="16.5">
      <c r="B57" s="79">
        <v>52</v>
      </c>
      <c r="C57" s="194"/>
      <c r="D57" s="110" t="s">
        <v>295</v>
      </c>
      <c r="E57" s="141" t="s">
        <v>78</v>
      </c>
      <c r="F57" s="11">
        <v>3</v>
      </c>
      <c r="G57" s="11">
        <v>60</v>
      </c>
    </row>
    <row r="58" spans="2:7" ht="16.5">
      <c r="B58" s="3">
        <v>53</v>
      </c>
      <c r="C58" s="194"/>
      <c r="D58" s="110" t="s">
        <v>296</v>
      </c>
      <c r="E58" s="141" t="s">
        <v>79</v>
      </c>
      <c r="F58" s="11">
        <v>2</v>
      </c>
      <c r="G58" s="11">
        <v>32</v>
      </c>
    </row>
    <row r="59" spans="2:7" ht="16.5">
      <c r="B59" s="11">
        <v>54</v>
      </c>
      <c r="C59" s="194"/>
      <c r="D59" s="110" t="s">
        <v>296</v>
      </c>
      <c r="E59" s="141" t="s">
        <v>80</v>
      </c>
      <c r="F59" s="11">
        <v>4</v>
      </c>
      <c r="G59" s="11">
        <v>34</v>
      </c>
    </row>
    <row r="60" spans="2:7" ht="16.5">
      <c r="B60" s="79">
        <v>55</v>
      </c>
      <c r="C60" s="194"/>
      <c r="D60" s="110" t="s">
        <v>296</v>
      </c>
      <c r="E60" s="141" t="s">
        <v>81</v>
      </c>
      <c r="F60" s="11">
        <v>2</v>
      </c>
      <c r="G60" s="11">
        <v>22</v>
      </c>
    </row>
    <row r="61" spans="2:7" ht="16.5">
      <c r="B61" s="3">
        <v>56</v>
      </c>
      <c r="C61" s="194"/>
      <c r="D61" s="110" t="s">
        <v>296</v>
      </c>
      <c r="E61" s="141" t="s">
        <v>82</v>
      </c>
      <c r="F61" s="11">
        <v>2</v>
      </c>
      <c r="G61" s="11">
        <v>47</v>
      </c>
    </row>
    <row r="62" spans="2:7" ht="16.5">
      <c r="B62" s="22">
        <v>57</v>
      </c>
      <c r="C62" s="194"/>
      <c r="D62" s="110" t="s">
        <v>204</v>
      </c>
      <c r="E62" s="141" t="s">
        <v>83</v>
      </c>
      <c r="F62" s="11">
        <v>4</v>
      </c>
      <c r="G62" s="11">
        <v>26</v>
      </c>
    </row>
    <row r="63" spans="2:7" ht="16.5">
      <c r="B63" s="3">
        <v>58</v>
      </c>
      <c r="C63" s="194"/>
      <c r="D63" s="66" t="s">
        <v>206</v>
      </c>
      <c r="E63" s="142" t="s">
        <v>84</v>
      </c>
      <c r="F63" s="3">
        <v>2</v>
      </c>
      <c r="G63" s="3">
        <v>23</v>
      </c>
    </row>
    <row r="64" spans="2:7" ht="16.5">
      <c r="B64" s="3">
        <v>59</v>
      </c>
      <c r="C64" s="194"/>
      <c r="D64" s="66" t="s">
        <v>205</v>
      </c>
      <c r="E64" s="143" t="s">
        <v>85</v>
      </c>
      <c r="F64" s="79">
        <v>2</v>
      </c>
      <c r="G64" s="79">
        <v>18</v>
      </c>
    </row>
    <row r="65" spans="2:7" ht="16.5">
      <c r="B65" s="3">
        <v>60</v>
      </c>
      <c r="C65" s="194"/>
      <c r="D65" s="66" t="s">
        <v>297</v>
      </c>
      <c r="E65" s="143" t="s">
        <v>86</v>
      </c>
      <c r="F65" s="79">
        <v>2</v>
      </c>
      <c r="G65" s="79">
        <v>14</v>
      </c>
    </row>
    <row r="66" spans="2:7" ht="16.5">
      <c r="B66" s="22">
        <v>61</v>
      </c>
      <c r="C66" s="194"/>
      <c r="D66" s="112" t="s">
        <v>209</v>
      </c>
      <c r="E66" s="143" t="s">
        <v>87</v>
      </c>
      <c r="F66" s="79">
        <v>2</v>
      </c>
      <c r="G66" s="79">
        <v>28</v>
      </c>
    </row>
    <row r="67" spans="2:7" ht="16.5">
      <c r="B67" s="3">
        <v>62</v>
      </c>
      <c r="C67" s="194"/>
      <c r="D67" s="66" t="s">
        <v>208</v>
      </c>
      <c r="E67" s="142" t="s">
        <v>88</v>
      </c>
      <c r="F67" s="3">
        <v>6</v>
      </c>
      <c r="G67" s="3">
        <v>24</v>
      </c>
    </row>
    <row r="68" spans="2:7" ht="16.5">
      <c r="B68" s="3">
        <v>63</v>
      </c>
      <c r="C68" s="194"/>
      <c r="D68" s="146" t="s">
        <v>208</v>
      </c>
      <c r="E68" s="152" t="s">
        <v>102</v>
      </c>
      <c r="F68" s="22">
        <v>6</v>
      </c>
      <c r="G68" s="22">
        <v>24</v>
      </c>
    </row>
    <row r="69" spans="2:7" ht="16.5">
      <c r="B69" s="22">
        <v>64</v>
      </c>
      <c r="C69" s="194"/>
      <c r="D69" s="66" t="s">
        <v>298</v>
      </c>
      <c r="E69" s="143" t="s">
        <v>103</v>
      </c>
      <c r="F69" s="79">
        <v>4</v>
      </c>
      <c r="G69" s="79">
        <v>37</v>
      </c>
    </row>
    <row r="70" spans="2:8" ht="17.25" thickBot="1">
      <c r="B70" s="3">
        <v>65</v>
      </c>
      <c r="C70" s="196"/>
      <c r="D70" s="113" t="s">
        <v>299</v>
      </c>
      <c r="E70" s="144" t="s">
        <v>104</v>
      </c>
      <c r="F70" s="18">
        <v>4</v>
      </c>
      <c r="G70" s="18">
        <v>28</v>
      </c>
      <c r="H70" s="138"/>
    </row>
    <row r="71" spans="2:7" ht="16.5">
      <c r="B71" s="22">
        <v>66</v>
      </c>
      <c r="C71" s="194" t="s">
        <v>211</v>
      </c>
      <c r="D71" s="110" t="s">
        <v>212</v>
      </c>
      <c r="E71" s="141" t="s">
        <v>52</v>
      </c>
      <c r="F71" s="11">
        <v>3</v>
      </c>
      <c r="G71" s="11">
        <v>17</v>
      </c>
    </row>
    <row r="72" spans="2:7" ht="16.5">
      <c r="B72" s="3">
        <v>67</v>
      </c>
      <c r="C72" s="194"/>
      <c r="D72" s="66" t="s">
        <v>260</v>
      </c>
      <c r="E72" s="141" t="s">
        <v>58</v>
      </c>
      <c r="F72" s="3">
        <v>5</v>
      </c>
      <c r="G72" s="3">
        <v>16</v>
      </c>
    </row>
    <row r="73" spans="2:7" ht="16.5">
      <c r="B73" s="22">
        <v>68</v>
      </c>
      <c r="C73" s="194"/>
      <c r="D73" s="112" t="s">
        <v>213</v>
      </c>
      <c r="E73" s="141" t="s">
        <v>55</v>
      </c>
      <c r="F73" s="79">
        <v>3</v>
      </c>
      <c r="G73" s="79">
        <v>36</v>
      </c>
    </row>
    <row r="74" spans="2:7" ht="16.5">
      <c r="B74" s="3">
        <v>69</v>
      </c>
      <c r="C74" s="194"/>
      <c r="D74" s="66" t="s">
        <v>213</v>
      </c>
      <c r="E74" s="141" t="s">
        <v>57</v>
      </c>
      <c r="F74" s="3">
        <v>2</v>
      </c>
      <c r="G74" s="3">
        <v>24</v>
      </c>
    </row>
    <row r="75" spans="2:7" ht="16.5">
      <c r="B75" s="22">
        <v>70</v>
      </c>
      <c r="C75" s="194"/>
      <c r="D75" s="66" t="s">
        <v>213</v>
      </c>
      <c r="E75" s="141" t="s">
        <v>56</v>
      </c>
      <c r="F75" s="3">
        <v>2</v>
      </c>
      <c r="G75" s="3">
        <v>25</v>
      </c>
    </row>
    <row r="76" spans="2:11" ht="16.5">
      <c r="B76" s="3">
        <v>71</v>
      </c>
      <c r="C76" s="194"/>
      <c r="D76" s="55" t="s">
        <v>215</v>
      </c>
      <c r="E76" s="56" t="s">
        <v>53</v>
      </c>
      <c r="F76" s="17">
        <v>3</v>
      </c>
      <c r="G76" s="17">
        <v>16</v>
      </c>
      <c r="H76" s="48"/>
      <c r="K76" s="48"/>
    </row>
    <row r="77" spans="1:7" ht="17.25" thickBot="1">
      <c r="A77" s="164"/>
      <c r="B77" s="11">
        <v>72</v>
      </c>
      <c r="C77" s="196"/>
      <c r="D77" s="98" t="s">
        <v>214</v>
      </c>
      <c r="E77" s="60" t="s">
        <v>54</v>
      </c>
      <c r="F77" s="29">
        <v>2</v>
      </c>
      <c r="G77" s="29">
        <v>40</v>
      </c>
    </row>
    <row r="78" spans="2:7" ht="17.25" thickBot="1">
      <c r="B78" s="23"/>
      <c r="C78" s="85"/>
      <c r="E78" s="30"/>
      <c r="F78" s="192">
        <f>SUM(F6:F77)</f>
        <v>237</v>
      </c>
      <c r="G78" s="192">
        <f>SUM(G6:G77)</f>
        <v>2337</v>
      </c>
    </row>
    <row r="79" spans="2:7" ht="17.25" thickTop="1">
      <c r="B79" s="23"/>
      <c r="C79" s="23"/>
      <c r="E79" s="30"/>
      <c r="F79" s="23"/>
      <c r="G79" s="23"/>
    </row>
    <row r="80" spans="2:6" ht="17.25" thickBot="1">
      <c r="B80" s="23"/>
      <c r="C80" s="23"/>
      <c r="E80" s="191" t="s">
        <v>269</v>
      </c>
      <c r="F80" s="193">
        <f>SUM(F78:G78)</f>
        <v>2574</v>
      </c>
    </row>
    <row r="81" spans="2:3" ht="17.25" thickTop="1">
      <c r="B81" s="23"/>
      <c r="C81" s="23"/>
    </row>
    <row r="82" spans="2:3" ht="16.5">
      <c r="B82" s="23"/>
      <c r="C82" s="23"/>
    </row>
    <row r="83" spans="2:3" ht="16.5">
      <c r="B83" s="23"/>
      <c r="C83" s="23"/>
    </row>
    <row r="84" spans="2:3" ht="16.5">
      <c r="B84" s="23"/>
      <c r="C84" s="23"/>
    </row>
    <row r="85" spans="2:3" ht="16.5">
      <c r="B85" s="23"/>
      <c r="C85" s="23"/>
    </row>
    <row r="86" ht="16.5">
      <c r="B86" s="23"/>
    </row>
    <row r="87" ht="16.5">
      <c r="B87" s="23"/>
    </row>
    <row r="88" ht="16.5">
      <c r="B88" s="23"/>
    </row>
    <row r="89" ht="16.5">
      <c r="B89" s="23"/>
    </row>
    <row r="90" ht="16.5">
      <c r="B90" s="23"/>
    </row>
    <row r="91" ht="16.5">
      <c r="B91" s="23"/>
    </row>
    <row r="92" ht="16.5">
      <c r="B92" s="23"/>
    </row>
    <row r="93" ht="16.5">
      <c r="B93" s="23"/>
    </row>
    <row r="94" ht="16.5">
      <c r="B94" s="23"/>
    </row>
    <row r="95" ht="16.5">
      <c r="B95" s="23"/>
    </row>
    <row r="96" spans="2:3" ht="16.5">
      <c r="B96" s="23"/>
      <c r="C96" s="23"/>
    </row>
    <row r="97" spans="2:3" ht="16.5">
      <c r="B97" s="23"/>
      <c r="C97" s="23"/>
    </row>
    <row r="98" spans="2:3" ht="16.5">
      <c r="B98" s="23"/>
      <c r="C98" s="23"/>
    </row>
    <row r="99" spans="2:3" ht="16.5">
      <c r="B99" s="23"/>
      <c r="C99" s="23"/>
    </row>
    <row r="100" spans="2:3" ht="16.5">
      <c r="B100" s="23"/>
      <c r="C100" s="23"/>
    </row>
    <row r="101" spans="2:3" ht="16.5">
      <c r="B101" s="23"/>
      <c r="C101" s="23"/>
    </row>
    <row r="102" spans="2:3" ht="16.5">
      <c r="B102" s="23"/>
      <c r="C102" s="23"/>
    </row>
    <row r="103" ht="16.5">
      <c r="B103" s="23"/>
    </row>
    <row r="104" ht="16.5">
      <c r="B104" s="23"/>
    </row>
    <row r="105" spans="2:3" ht="16.5">
      <c r="B105" s="23"/>
      <c r="C105" s="23"/>
    </row>
    <row r="106" ht="16.5">
      <c r="B106" s="23"/>
    </row>
    <row r="107" ht="16.5">
      <c r="B107" s="23"/>
    </row>
    <row r="108" ht="16.5">
      <c r="B108" s="23"/>
    </row>
    <row r="109" spans="2:3" ht="16.5">
      <c r="B109" s="23"/>
      <c r="C109" s="23"/>
    </row>
    <row r="110" ht="16.5">
      <c r="B110" s="23"/>
    </row>
    <row r="111" ht="16.5">
      <c r="B111" s="23"/>
    </row>
    <row r="112" ht="16.5">
      <c r="B112" s="23"/>
    </row>
    <row r="113" spans="2:3" ht="16.5">
      <c r="B113" s="23"/>
      <c r="C113" s="23"/>
    </row>
    <row r="114" ht="16.5">
      <c r="B114" s="23"/>
    </row>
    <row r="115" ht="16.5">
      <c r="B115" s="23"/>
    </row>
    <row r="116" ht="16.5">
      <c r="B116" s="23"/>
    </row>
    <row r="117" ht="16.5">
      <c r="B117" s="23"/>
    </row>
    <row r="118" ht="16.5">
      <c r="B118" s="23"/>
    </row>
    <row r="119" ht="16.5">
      <c r="B119" s="23"/>
    </row>
    <row r="120" ht="16.5">
      <c r="B120" s="23"/>
    </row>
    <row r="121" ht="16.5">
      <c r="B121" s="23"/>
    </row>
    <row r="122" ht="16.5">
      <c r="B122" s="23"/>
    </row>
    <row r="123" ht="16.5">
      <c r="B123" s="23"/>
    </row>
    <row r="124" ht="16.5">
      <c r="B124" s="23"/>
    </row>
    <row r="125" ht="16.5">
      <c r="B125" s="23"/>
    </row>
    <row r="126" ht="16.5">
      <c r="B126" s="23"/>
    </row>
    <row r="127" ht="16.5">
      <c r="B127" s="23"/>
    </row>
    <row r="128" ht="16.5">
      <c r="B128" s="23"/>
    </row>
    <row r="129" ht="16.5">
      <c r="B129" s="95"/>
    </row>
  </sheetData>
  <sheetProtection/>
  <mergeCells count="17">
    <mergeCell ref="C45:C47"/>
    <mergeCell ref="C43:C44"/>
    <mergeCell ref="C71:C77"/>
    <mergeCell ref="B4:B5"/>
    <mergeCell ref="B1:H1"/>
    <mergeCell ref="D4:D5"/>
    <mergeCell ref="E4:E5"/>
    <mergeCell ref="C48:C55"/>
    <mergeCell ref="F4:G4"/>
    <mergeCell ref="C56:C70"/>
    <mergeCell ref="C37:C42"/>
    <mergeCell ref="C32:C33"/>
    <mergeCell ref="C6:C14"/>
    <mergeCell ref="C4:C5"/>
    <mergeCell ref="C15:C21"/>
    <mergeCell ref="C22:C30"/>
    <mergeCell ref="C34:C36"/>
  </mergeCells>
  <printOptions horizontalCentered="1"/>
  <pageMargins left="0.9448818897637796" right="0.9448818897637796" top="0.7874015748031497" bottom="0.984251968503937" header="0.31496062992125984" footer="0.5118110236220472"/>
  <pageSetup horizontalDpi="600" verticalDpi="600" orientation="portrait" paperSize="9" r:id="rId1"/>
  <headerFooter alignWithMargins="0">
    <oddHeader>&amp;R&amp;10Updated: 23.9.2016</oddHeader>
    <oddFooter>&amp;R&amp;10P.&amp;P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Layout" zoomScaleSheetLayoutView="100" workbookViewId="0" topLeftCell="A73">
      <selection activeCell="C89" sqref="C89"/>
    </sheetView>
  </sheetViews>
  <sheetFormatPr defaultColWidth="9.00390625" defaultRowHeight="16.5"/>
  <cols>
    <col min="2" max="2" width="4.125" style="1" customWidth="1"/>
    <col min="3" max="3" width="14.125" style="1" customWidth="1"/>
    <col min="4" max="4" width="19.00390625" style="2" customWidth="1"/>
    <col min="5" max="5" width="15.50390625" style="0" customWidth="1"/>
    <col min="8" max="8" width="9.125" style="0" customWidth="1"/>
  </cols>
  <sheetData>
    <row r="1" spans="1:9" ht="16.5">
      <c r="A1" s="48"/>
      <c r="B1" s="23"/>
      <c r="C1" s="23"/>
      <c r="D1" s="47"/>
      <c r="E1" s="48"/>
      <c r="F1" s="48"/>
      <c r="G1" s="168"/>
      <c r="H1" s="48"/>
      <c r="I1" s="48"/>
    </row>
    <row r="2" spans="1:9" ht="19.5">
      <c r="A2" s="48"/>
      <c r="B2" s="224" t="s">
        <v>243</v>
      </c>
      <c r="C2" s="224"/>
      <c r="D2" s="224"/>
      <c r="E2" s="224"/>
      <c r="F2" s="224"/>
      <c r="G2" s="224"/>
      <c r="H2" s="224"/>
      <c r="I2" s="48"/>
    </row>
    <row r="3" spans="1:9" ht="6.75" customHeight="1">
      <c r="A3" s="48"/>
      <c r="B3" s="23"/>
      <c r="C3" s="23"/>
      <c r="D3" s="47"/>
      <c r="E3" s="48"/>
      <c r="F3" s="48"/>
      <c r="G3" s="48"/>
      <c r="H3" s="48"/>
      <c r="I3" s="48"/>
    </row>
    <row r="4" spans="1:9" ht="16.5">
      <c r="A4" s="48"/>
      <c r="B4" s="167" t="s">
        <v>245</v>
      </c>
      <c r="C4" s="23"/>
      <c r="D4" s="47"/>
      <c r="E4" s="48"/>
      <c r="F4" s="48"/>
      <c r="G4" s="48"/>
      <c r="H4" s="48"/>
      <c r="I4" s="48"/>
    </row>
    <row r="5" spans="1:9" ht="8.25" customHeight="1" thickBot="1">
      <c r="A5" s="48"/>
      <c r="B5" s="167"/>
      <c r="C5" s="23"/>
      <c r="D5" s="47"/>
      <c r="E5" s="48"/>
      <c r="F5" s="48"/>
      <c r="G5" s="48"/>
      <c r="H5" s="48"/>
      <c r="I5" s="48"/>
    </row>
    <row r="6" spans="1:9" ht="16.5" customHeight="1">
      <c r="A6" s="164"/>
      <c r="B6" s="195" t="s">
        <v>0</v>
      </c>
      <c r="C6" s="200" t="s">
        <v>218</v>
      </c>
      <c r="D6" s="195" t="s">
        <v>219</v>
      </c>
      <c r="E6" s="195" t="s">
        <v>220</v>
      </c>
      <c r="F6" s="216" t="s">
        <v>221</v>
      </c>
      <c r="G6" s="217"/>
      <c r="H6" s="48" t="s">
        <v>1</v>
      </c>
      <c r="I6" s="48"/>
    </row>
    <row r="7" spans="1:9" ht="17.25" thickBot="1">
      <c r="A7" s="164"/>
      <c r="B7" s="196"/>
      <c r="C7" s="201"/>
      <c r="D7" s="212"/>
      <c r="E7" s="213"/>
      <c r="F7" s="31" t="s">
        <v>222</v>
      </c>
      <c r="G7" s="36" t="s">
        <v>223</v>
      </c>
      <c r="H7" s="48"/>
      <c r="I7" s="48"/>
    </row>
    <row r="8" spans="1:8" ht="16.5">
      <c r="A8" s="164"/>
      <c r="B8" s="162">
        <v>1</v>
      </c>
      <c r="C8" s="206" t="s">
        <v>224</v>
      </c>
      <c r="D8" s="55" t="s">
        <v>226</v>
      </c>
      <c r="E8" s="16" t="s">
        <v>29</v>
      </c>
      <c r="F8" s="17">
        <v>3</v>
      </c>
      <c r="G8" s="17">
        <v>48</v>
      </c>
      <c r="H8" s="48"/>
    </row>
    <row r="9" spans="1:7" ht="16.5">
      <c r="A9" s="164"/>
      <c r="B9" s="162">
        <v>2</v>
      </c>
      <c r="C9" s="206"/>
      <c r="D9" s="55" t="s">
        <v>225</v>
      </c>
      <c r="E9" s="16" t="s">
        <v>30</v>
      </c>
      <c r="F9" s="17">
        <v>4</v>
      </c>
      <c r="G9" s="17">
        <v>14</v>
      </c>
    </row>
    <row r="10" spans="1:7" ht="16.5">
      <c r="A10" s="164"/>
      <c r="B10" s="162">
        <v>3</v>
      </c>
      <c r="C10" s="206"/>
      <c r="D10" s="87" t="s">
        <v>227</v>
      </c>
      <c r="E10" s="16" t="s">
        <v>22</v>
      </c>
      <c r="F10" s="17">
        <v>4</v>
      </c>
      <c r="G10" s="17">
        <v>12</v>
      </c>
    </row>
    <row r="11" spans="1:7" ht="16.5">
      <c r="A11" s="164"/>
      <c r="B11" s="162">
        <v>4</v>
      </c>
      <c r="C11" s="206"/>
      <c r="D11" s="87" t="s">
        <v>166</v>
      </c>
      <c r="E11" s="16" t="s">
        <v>23</v>
      </c>
      <c r="F11" s="17">
        <v>3</v>
      </c>
      <c r="G11" s="17">
        <v>33</v>
      </c>
    </row>
    <row r="12" spans="1:7" ht="16.5">
      <c r="A12" s="164"/>
      <c r="B12" s="162">
        <v>5</v>
      </c>
      <c r="C12" s="206"/>
      <c r="D12" s="87" t="s">
        <v>166</v>
      </c>
      <c r="E12" s="16" t="s">
        <v>24</v>
      </c>
      <c r="F12" s="17">
        <v>2</v>
      </c>
      <c r="G12" s="17">
        <v>14</v>
      </c>
    </row>
    <row r="13" spans="1:7" ht="16.5">
      <c r="A13" s="164"/>
      <c r="B13" s="162">
        <v>6</v>
      </c>
      <c r="C13" s="209"/>
      <c r="D13" s="87" t="s">
        <v>228</v>
      </c>
      <c r="E13" s="13" t="s">
        <v>15</v>
      </c>
      <c r="F13" s="43">
        <v>3</v>
      </c>
      <c r="G13" s="43">
        <v>7</v>
      </c>
    </row>
    <row r="14" spans="1:7" ht="17.25" thickBot="1">
      <c r="A14" s="164"/>
      <c r="B14" s="162">
        <v>7</v>
      </c>
      <c r="C14" s="221"/>
      <c r="D14" s="87" t="s">
        <v>229</v>
      </c>
      <c r="E14" s="45" t="s">
        <v>27</v>
      </c>
      <c r="F14" s="29">
        <v>5</v>
      </c>
      <c r="G14" s="29">
        <v>24</v>
      </c>
    </row>
    <row r="15" spans="1:7" ht="16.5">
      <c r="A15" s="164"/>
      <c r="B15" s="162">
        <v>8</v>
      </c>
      <c r="C15" s="220" t="s">
        <v>168</v>
      </c>
      <c r="D15" s="114" t="s">
        <v>170</v>
      </c>
      <c r="E15" s="25" t="s">
        <v>6</v>
      </c>
      <c r="F15" s="10">
        <v>4</v>
      </c>
      <c r="G15" s="10">
        <v>39</v>
      </c>
    </row>
    <row r="16" spans="1:7" ht="16.5">
      <c r="A16" s="164"/>
      <c r="B16" s="162">
        <v>9</v>
      </c>
      <c r="C16" s="206"/>
      <c r="D16" s="87" t="s">
        <v>169</v>
      </c>
      <c r="E16" s="16" t="s">
        <v>7</v>
      </c>
      <c r="F16" s="17">
        <v>3</v>
      </c>
      <c r="G16" s="17">
        <v>21</v>
      </c>
    </row>
    <row r="17" spans="1:7" ht="16.5">
      <c r="A17" s="164"/>
      <c r="B17" s="162">
        <v>10</v>
      </c>
      <c r="C17" s="206"/>
      <c r="D17" s="87" t="s">
        <v>169</v>
      </c>
      <c r="E17" s="16" t="s">
        <v>8</v>
      </c>
      <c r="F17" s="17">
        <v>7</v>
      </c>
      <c r="G17" s="17">
        <v>13</v>
      </c>
    </row>
    <row r="18" spans="1:7" ht="16.5">
      <c r="A18" s="164"/>
      <c r="B18" s="162">
        <v>11</v>
      </c>
      <c r="C18" s="206"/>
      <c r="D18" s="55" t="s">
        <v>171</v>
      </c>
      <c r="E18" s="16" t="s">
        <v>11</v>
      </c>
      <c r="F18" s="17">
        <v>2</v>
      </c>
      <c r="G18" s="17">
        <v>31</v>
      </c>
    </row>
    <row r="19" spans="1:7" ht="17.25" thickBot="1">
      <c r="A19" s="164"/>
      <c r="B19" s="162">
        <v>12</v>
      </c>
      <c r="C19" s="221"/>
      <c r="D19" s="98" t="s">
        <v>230</v>
      </c>
      <c r="E19" s="19" t="s">
        <v>10</v>
      </c>
      <c r="F19" s="29">
        <v>6</v>
      </c>
      <c r="G19" s="29">
        <v>23</v>
      </c>
    </row>
    <row r="20" spans="1:7" ht="16.5">
      <c r="A20" s="164"/>
      <c r="B20" s="162">
        <v>13</v>
      </c>
      <c r="C20" s="205" t="s">
        <v>172</v>
      </c>
      <c r="D20" s="115" t="s">
        <v>175</v>
      </c>
      <c r="E20" s="25" t="s">
        <v>127</v>
      </c>
      <c r="F20" s="10">
        <v>2</v>
      </c>
      <c r="G20" s="10">
        <v>35</v>
      </c>
    </row>
    <row r="21" spans="1:7" ht="16.5">
      <c r="A21" s="164"/>
      <c r="B21" s="162">
        <v>14</v>
      </c>
      <c r="C21" s="206"/>
      <c r="D21" s="148" t="s">
        <v>231</v>
      </c>
      <c r="E21" s="16" t="s">
        <v>128</v>
      </c>
      <c r="F21" s="17">
        <v>4</v>
      </c>
      <c r="G21" s="17">
        <v>19</v>
      </c>
    </row>
    <row r="22" spans="1:7" ht="16.5">
      <c r="A22" s="164"/>
      <c r="B22" s="162">
        <v>15</v>
      </c>
      <c r="C22" s="206"/>
      <c r="D22" s="55" t="s">
        <v>273</v>
      </c>
      <c r="E22" s="16" t="s">
        <v>149</v>
      </c>
      <c r="F22" s="17">
        <v>8</v>
      </c>
      <c r="G22" s="17">
        <v>29</v>
      </c>
    </row>
    <row r="23" spans="1:7" ht="16.5">
      <c r="A23" s="164"/>
      <c r="B23" s="162">
        <v>16</v>
      </c>
      <c r="C23" s="206"/>
      <c r="D23" s="55" t="s">
        <v>173</v>
      </c>
      <c r="E23" s="16" t="s">
        <v>150</v>
      </c>
      <c r="F23" s="17">
        <v>5</v>
      </c>
      <c r="G23" s="17">
        <v>61</v>
      </c>
    </row>
    <row r="24" spans="1:7" ht="16.5">
      <c r="A24" s="164"/>
      <c r="B24" s="162">
        <v>17</v>
      </c>
      <c r="C24" s="206"/>
      <c r="D24" s="55" t="s">
        <v>176</v>
      </c>
      <c r="E24" s="16" t="s">
        <v>151</v>
      </c>
      <c r="F24" s="17">
        <v>3</v>
      </c>
      <c r="G24" s="17">
        <v>12</v>
      </c>
    </row>
    <row r="25" spans="1:7" ht="16.5">
      <c r="A25" s="164"/>
      <c r="B25" s="162">
        <v>18</v>
      </c>
      <c r="C25" s="206"/>
      <c r="D25" s="55" t="s">
        <v>176</v>
      </c>
      <c r="E25" s="16" t="s">
        <v>152</v>
      </c>
      <c r="F25" s="17">
        <v>5</v>
      </c>
      <c r="G25" s="17">
        <v>39</v>
      </c>
    </row>
    <row r="26" spans="1:7" ht="16.5">
      <c r="A26" s="164"/>
      <c r="B26" s="162">
        <v>19</v>
      </c>
      <c r="C26" s="206"/>
      <c r="D26" s="55" t="s">
        <v>233</v>
      </c>
      <c r="E26" s="16" t="s">
        <v>129</v>
      </c>
      <c r="F26" s="17">
        <v>8</v>
      </c>
      <c r="G26" s="17">
        <v>33</v>
      </c>
    </row>
    <row r="27" spans="1:12" ht="16.5">
      <c r="A27" s="164"/>
      <c r="B27" s="162">
        <v>20</v>
      </c>
      <c r="C27" s="206"/>
      <c r="D27" s="116" t="s">
        <v>232</v>
      </c>
      <c r="E27" s="16" t="s">
        <v>130</v>
      </c>
      <c r="F27" s="17">
        <v>4</v>
      </c>
      <c r="G27" s="5">
        <v>59</v>
      </c>
      <c r="H27" s="48"/>
      <c r="I27" s="48"/>
      <c r="J27" s="48"/>
      <c r="K27" s="48"/>
      <c r="L27" s="48"/>
    </row>
    <row r="28" spans="1:7" ht="16.5">
      <c r="A28" s="164"/>
      <c r="B28" s="162">
        <v>21</v>
      </c>
      <c r="C28" s="206"/>
      <c r="D28" s="147" t="s">
        <v>177</v>
      </c>
      <c r="E28" s="16" t="s">
        <v>131</v>
      </c>
      <c r="F28" s="17">
        <v>2</v>
      </c>
      <c r="G28" s="5">
        <v>11</v>
      </c>
    </row>
    <row r="29" spans="1:7" ht="16.5">
      <c r="A29" s="164"/>
      <c r="B29" s="162">
        <v>22</v>
      </c>
      <c r="C29" s="206"/>
      <c r="D29" s="117" t="s">
        <v>234</v>
      </c>
      <c r="E29" s="32" t="s">
        <v>132</v>
      </c>
      <c r="F29" s="17">
        <v>4</v>
      </c>
      <c r="G29" s="17">
        <v>22</v>
      </c>
    </row>
    <row r="30" spans="1:7" ht="16.5">
      <c r="A30" s="164"/>
      <c r="B30" s="162">
        <v>23</v>
      </c>
      <c r="C30" s="209"/>
      <c r="D30" s="71" t="s">
        <v>235</v>
      </c>
      <c r="E30" s="44" t="s">
        <v>133</v>
      </c>
      <c r="F30" s="43">
        <v>4</v>
      </c>
      <c r="G30" s="43">
        <v>19</v>
      </c>
    </row>
    <row r="31" spans="1:7" ht="17.25" thickBot="1">
      <c r="A31" s="164"/>
      <c r="B31" s="162">
        <v>24</v>
      </c>
      <c r="C31" s="221"/>
      <c r="D31" s="98" t="s">
        <v>179</v>
      </c>
      <c r="E31" s="27" t="s">
        <v>134</v>
      </c>
      <c r="F31" s="29">
        <v>4</v>
      </c>
      <c r="G31" s="29">
        <v>67</v>
      </c>
    </row>
    <row r="32" spans="1:7" ht="17.25" thickBot="1">
      <c r="A32" s="164"/>
      <c r="B32" s="3">
        <v>25</v>
      </c>
      <c r="C32" s="136" t="s">
        <v>236</v>
      </c>
      <c r="D32" s="172" t="s">
        <v>237</v>
      </c>
      <c r="E32" s="21" t="s">
        <v>148</v>
      </c>
      <c r="F32" s="78">
        <v>5</v>
      </c>
      <c r="G32" s="78">
        <v>20</v>
      </c>
    </row>
    <row r="33" spans="1:7" ht="16.5">
      <c r="A33" s="164"/>
      <c r="B33" s="162">
        <v>26</v>
      </c>
      <c r="C33" s="225" t="s">
        <v>238</v>
      </c>
      <c r="D33" s="88" t="s">
        <v>183</v>
      </c>
      <c r="E33" s="42" t="s">
        <v>292</v>
      </c>
      <c r="F33" s="86">
        <v>6</v>
      </c>
      <c r="G33" s="86">
        <v>9</v>
      </c>
    </row>
    <row r="34" spans="1:7" ht="16.5">
      <c r="A34" s="164"/>
      <c r="B34" s="162">
        <v>27</v>
      </c>
      <c r="C34" s="225"/>
      <c r="D34" s="171" t="s">
        <v>183</v>
      </c>
      <c r="E34" s="42" t="s">
        <v>47</v>
      </c>
      <c r="F34" s="86">
        <v>9</v>
      </c>
      <c r="G34" s="86">
        <v>86</v>
      </c>
    </row>
    <row r="35" spans="1:7" ht="16.5">
      <c r="A35" s="164"/>
      <c r="B35" s="162">
        <v>28</v>
      </c>
      <c r="C35" s="206"/>
      <c r="D35" s="87" t="s">
        <v>183</v>
      </c>
      <c r="E35" s="15" t="s">
        <v>48</v>
      </c>
      <c r="F35" s="86">
        <v>3</v>
      </c>
      <c r="G35" s="86">
        <v>36</v>
      </c>
    </row>
    <row r="36" spans="1:7" ht="17.25" thickBot="1">
      <c r="A36" s="164"/>
      <c r="B36" s="162">
        <v>29</v>
      </c>
      <c r="C36" s="226"/>
      <c r="D36" s="98" t="s">
        <v>239</v>
      </c>
      <c r="E36" s="60" t="s">
        <v>49</v>
      </c>
      <c r="F36" s="61">
        <v>3</v>
      </c>
      <c r="G36" s="61">
        <v>70</v>
      </c>
    </row>
    <row r="37" spans="1:7" ht="16.5">
      <c r="A37" s="164"/>
      <c r="B37" s="162">
        <v>30</v>
      </c>
      <c r="C37" s="195" t="s">
        <v>185</v>
      </c>
      <c r="D37" s="188" t="s">
        <v>240</v>
      </c>
      <c r="E37" s="42" t="s">
        <v>66</v>
      </c>
      <c r="F37" s="86">
        <v>2</v>
      </c>
      <c r="G37" s="59">
        <v>16</v>
      </c>
    </row>
    <row r="38" spans="1:7" ht="16.5">
      <c r="A38" s="164"/>
      <c r="B38" s="162">
        <v>31</v>
      </c>
      <c r="C38" s="194"/>
      <c r="D38" s="189" t="s">
        <v>242</v>
      </c>
      <c r="E38" s="56" t="s">
        <v>67</v>
      </c>
      <c r="F38" s="72">
        <v>2</v>
      </c>
      <c r="G38" s="165">
        <v>21</v>
      </c>
    </row>
    <row r="39" spans="1:7" ht="17.25" thickBot="1">
      <c r="A39" s="164"/>
      <c r="B39" s="162">
        <v>32</v>
      </c>
      <c r="C39" s="196"/>
      <c r="D39" s="190" t="s">
        <v>241</v>
      </c>
      <c r="E39" s="99" t="s">
        <v>68</v>
      </c>
      <c r="F39" s="61">
        <v>2</v>
      </c>
      <c r="G39" s="61">
        <v>38</v>
      </c>
    </row>
    <row r="40" spans="2:7" ht="16.5">
      <c r="B40" s="23"/>
      <c r="C40" s="23"/>
      <c r="D40" s="135"/>
      <c r="E40" s="101"/>
      <c r="F40" s="102"/>
      <c r="G40" s="102"/>
    </row>
    <row r="41" spans="2:7" ht="16.5">
      <c r="B41" s="23"/>
      <c r="C41" s="23"/>
      <c r="D41" s="135"/>
      <c r="E41" s="101"/>
      <c r="F41" s="102"/>
      <c r="G41" s="102"/>
    </row>
    <row r="42" spans="2:7" ht="16.5">
      <c r="B42" s="23"/>
      <c r="C42" s="23"/>
      <c r="D42" s="135"/>
      <c r="E42" s="101"/>
      <c r="F42" s="102"/>
      <c r="G42" s="102"/>
    </row>
    <row r="43" spans="2:7" ht="16.5">
      <c r="B43" s="23"/>
      <c r="C43" s="23"/>
      <c r="D43" s="135"/>
      <c r="E43" s="101"/>
      <c r="F43" s="102"/>
      <c r="G43" s="102"/>
    </row>
    <row r="44" spans="2:7" ht="16.5">
      <c r="B44" s="23"/>
      <c r="C44" s="23"/>
      <c r="D44" s="135"/>
      <c r="E44" s="101"/>
      <c r="F44" s="102"/>
      <c r="G44" s="102"/>
    </row>
    <row r="45" spans="2:7" ht="16.5">
      <c r="B45" s="23"/>
      <c r="C45" s="23"/>
      <c r="D45" s="135"/>
      <c r="E45" s="101"/>
      <c r="F45" s="102"/>
      <c r="G45" s="102"/>
    </row>
    <row r="46" spans="2:7" ht="16.5">
      <c r="B46" s="23"/>
      <c r="C46" s="23"/>
      <c r="D46" s="135"/>
      <c r="E46" s="101"/>
      <c r="F46" s="102"/>
      <c r="G46" s="102"/>
    </row>
    <row r="47" spans="2:7" ht="16.5">
      <c r="B47" s="23"/>
      <c r="C47" s="23"/>
      <c r="D47" s="135"/>
      <c r="E47" s="101"/>
      <c r="F47" s="102"/>
      <c r="G47" s="102"/>
    </row>
    <row r="48" spans="2:8" ht="19.5">
      <c r="B48" s="224" t="s">
        <v>244</v>
      </c>
      <c r="C48" s="224"/>
      <c r="D48" s="224"/>
      <c r="E48" s="224"/>
      <c r="F48" s="224"/>
      <c r="G48" s="224"/>
      <c r="H48" s="224"/>
    </row>
    <row r="49" spans="2:7" ht="6" customHeight="1">
      <c r="B49" s="23"/>
      <c r="C49" s="23"/>
      <c r="D49" s="100"/>
      <c r="E49" s="101"/>
      <c r="F49" s="102"/>
      <c r="G49" s="102"/>
    </row>
    <row r="50" spans="2:7" ht="17.25" thickBot="1">
      <c r="B50" s="222" t="s">
        <v>246</v>
      </c>
      <c r="C50" s="222"/>
      <c r="D50" s="100"/>
      <c r="E50" s="101"/>
      <c r="F50" s="102"/>
      <c r="G50" s="102"/>
    </row>
    <row r="51" spans="2:7" ht="16.5">
      <c r="B51" s="195" t="s">
        <v>0</v>
      </c>
      <c r="C51" s="200" t="s">
        <v>156</v>
      </c>
      <c r="D51" s="195" t="s">
        <v>157</v>
      </c>
      <c r="E51" s="195" t="s">
        <v>158</v>
      </c>
      <c r="F51" s="216" t="s">
        <v>159</v>
      </c>
      <c r="G51" s="217"/>
    </row>
    <row r="52" spans="2:7" ht="21" customHeight="1" thickBot="1">
      <c r="B52" s="196"/>
      <c r="C52" s="201"/>
      <c r="D52" s="212"/>
      <c r="E52" s="213"/>
      <c r="F52" s="31" t="s">
        <v>160</v>
      </c>
      <c r="G52" s="36" t="s">
        <v>161</v>
      </c>
    </row>
    <row r="53" spans="2:7" ht="16.5">
      <c r="B53" s="3">
        <v>33</v>
      </c>
      <c r="C53" s="209" t="s">
        <v>250</v>
      </c>
      <c r="D53" s="55" t="s">
        <v>189</v>
      </c>
      <c r="E53" s="16" t="s">
        <v>37</v>
      </c>
      <c r="F53" s="10">
        <v>7</v>
      </c>
      <c r="G53" s="10">
        <v>19</v>
      </c>
    </row>
    <row r="54" spans="2:7" ht="16.5">
      <c r="B54" s="3">
        <v>34</v>
      </c>
      <c r="C54" s="194"/>
      <c r="D54" s="87" t="s">
        <v>247</v>
      </c>
      <c r="E54" s="44" t="s">
        <v>38</v>
      </c>
      <c r="F54" s="43">
        <v>1</v>
      </c>
      <c r="G54" s="43">
        <v>25</v>
      </c>
    </row>
    <row r="55" spans="2:7" ht="16.5">
      <c r="B55" s="3">
        <v>35</v>
      </c>
      <c r="C55" s="194"/>
      <c r="D55" s="87" t="s">
        <v>190</v>
      </c>
      <c r="E55" s="13" t="s">
        <v>39</v>
      </c>
      <c r="F55" s="5">
        <v>5</v>
      </c>
      <c r="G55" s="43">
        <v>31</v>
      </c>
    </row>
    <row r="56" spans="2:7" ht="16.5">
      <c r="B56" s="3">
        <v>36</v>
      </c>
      <c r="C56" s="194"/>
      <c r="D56" s="55" t="s">
        <v>190</v>
      </c>
      <c r="E56" s="16" t="s">
        <v>40</v>
      </c>
      <c r="F56" s="17">
        <v>6</v>
      </c>
      <c r="G56" s="43">
        <v>67</v>
      </c>
    </row>
    <row r="57" spans="2:7" ht="16.5">
      <c r="B57" s="3">
        <v>37</v>
      </c>
      <c r="C57" s="194"/>
      <c r="D57" s="55" t="s">
        <v>190</v>
      </c>
      <c r="E57" s="16" t="s">
        <v>41</v>
      </c>
      <c r="F57" s="17">
        <v>4</v>
      </c>
      <c r="G57" s="5">
        <v>15</v>
      </c>
    </row>
    <row r="58" spans="2:7" ht="16.5">
      <c r="B58" s="3">
        <v>38</v>
      </c>
      <c r="C58" s="194"/>
      <c r="D58" s="87" t="s">
        <v>249</v>
      </c>
      <c r="E58" s="13" t="s">
        <v>42</v>
      </c>
      <c r="F58" s="5">
        <v>4</v>
      </c>
      <c r="G58" s="5">
        <v>40</v>
      </c>
    </row>
    <row r="59" spans="2:7" ht="16.5">
      <c r="B59" s="3">
        <v>39</v>
      </c>
      <c r="C59" s="194"/>
      <c r="D59" s="87" t="s">
        <v>248</v>
      </c>
      <c r="E59" s="13" t="s">
        <v>136</v>
      </c>
      <c r="F59" s="5">
        <v>5</v>
      </c>
      <c r="G59" s="5">
        <v>48</v>
      </c>
    </row>
    <row r="60" spans="2:7" ht="16.5">
      <c r="B60" s="3">
        <v>40</v>
      </c>
      <c r="C60" s="194"/>
      <c r="D60" s="87" t="s">
        <v>191</v>
      </c>
      <c r="E60" s="13" t="s">
        <v>137</v>
      </c>
      <c r="F60" s="5">
        <v>2</v>
      </c>
      <c r="G60" s="5">
        <v>11</v>
      </c>
    </row>
    <row r="61" spans="2:7" ht="17.25" thickBot="1">
      <c r="B61" s="3">
        <v>41</v>
      </c>
      <c r="C61" s="196"/>
      <c r="D61" s="87" t="s">
        <v>251</v>
      </c>
      <c r="E61" s="13" t="s">
        <v>43</v>
      </c>
      <c r="F61" s="5">
        <v>10</v>
      </c>
      <c r="G61" s="5">
        <v>23</v>
      </c>
    </row>
    <row r="62" spans="2:7" ht="16.5">
      <c r="B62" s="3">
        <v>42</v>
      </c>
      <c r="C62" s="220" t="s">
        <v>193</v>
      </c>
      <c r="D62" s="88" t="s">
        <v>282</v>
      </c>
      <c r="E62" s="25" t="s">
        <v>105</v>
      </c>
      <c r="F62" s="26">
        <v>5</v>
      </c>
      <c r="G62" s="26">
        <v>18</v>
      </c>
    </row>
    <row r="63" spans="2:7" ht="16.5">
      <c r="B63" s="3">
        <v>43</v>
      </c>
      <c r="C63" s="206"/>
      <c r="D63" s="55" t="s">
        <v>252</v>
      </c>
      <c r="E63" s="16" t="s">
        <v>106</v>
      </c>
      <c r="F63" s="33">
        <v>5</v>
      </c>
      <c r="G63" s="33">
        <v>28</v>
      </c>
    </row>
    <row r="64" spans="2:7" ht="16.5">
      <c r="B64" s="3">
        <v>44</v>
      </c>
      <c r="C64" s="226"/>
      <c r="D64" s="87" t="s">
        <v>195</v>
      </c>
      <c r="E64" s="13" t="s">
        <v>111</v>
      </c>
      <c r="F64" s="14">
        <v>6</v>
      </c>
      <c r="G64" s="14">
        <v>39</v>
      </c>
    </row>
    <row r="65" spans="2:7" ht="16.5">
      <c r="B65" s="3">
        <v>45</v>
      </c>
      <c r="C65" s="226"/>
      <c r="D65" s="87" t="s">
        <v>253</v>
      </c>
      <c r="E65" s="13" t="s">
        <v>112</v>
      </c>
      <c r="F65" s="14">
        <v>5</v>
      </c>
      <c r="G65" s="14">
        <v>37</v>
      </c>
    </row>
    <row r="66" spans="2:7" ht="16.5">
      <c r="B66" s="3">
        <v>46</v>
      </c>
      <c r="C66" s="226"/>
      <c r="D66" s="87" t="s">
        <v>253</v>
      </c>
      <c r="E66" s="13" t="s">
        <v>113</v>
      </c>
      <c r="F66" s="14">
        <v>5</v>
      </c>
      <c r="G66" s="14">
        <v>19</v>
      </c>
    </row>
    <row r="67" spans="2:7" ht="16.5">
      <c r="B67" s="3">
        <v>47</v>
      </c>
      <c r="C67" s="226"/>
      <c r="D67" s="87" t="s">
        <v>253</v>
      </c>
      <c r="E67" s="13" t="s">
        <v>114</v>
      </c>
      <c r="F67" s="14">
        <v>3</v>
      </c>
      <c r="G67" s="14">
        <v>23</v>
      </c>
    </row>
    <row r="68" spans="2:7" ht="16.5">
      <c r="B68" s="3">
        <v>48</v>
      </c>
      <c r="C68" s="226"/>
      <c r="D68" s="87" t="s">
        <v>253</v>
      </c>
      <c r="E68" s="13" t="s">
        <v>115</v>
      </c>
      <c r="F68" s="14">
        <v>3</v>
      </c>
      <c r="G68" s="14">
        <v>31</v>
      </c>
    </row>
    <row r="69" spans="2:7" ht="16.5">
      <c r="B69" s="3">
        <v>49</v>
      </c>
      <c r="C69" s="226"/>
      <c r="D69" s="87" t="s">
        <v>253</v>
      </c>
      <c r="E69" s="13" t="s">
        <v>116</v>
      </c>
      <c r="F69" s="14">
        <v>3</v>
      </c>
      <c r="G69" s="14">
        <v>39</v>
      </c>
    </row>
    <row r="70" spans="2:7" ht="16.5">
      <c r="B70" s="3">
        <v>50</v>
      </c>
      <c r="C70" s="226"/>
      <c r="D70" s="187" t="s">
        <v>196</v>
      </c>
      <c r="E70" s="13" t="s">
        <v>119</v>
      </c>
      <c r="F70" s="14">
        <v>3</v>
      </c>
      <c r="G70" s="14">
        <v>21</v>
      </c>
    </row>
    <row r="71" spans="2:7" ht="16.5">
      <c r="B71" s="3">
        <v>51</v>
      </c>
      <c r="C71" s="226"/>
      <c r="D71" s="187" t="s">
        <v>254</v>
      </c>
      <c r="E71" s="13" t="s">
        <v>120</v>
      </c>
      <c r="F71" s="14">
        <v>2</v>
      </c>
      <c r="G71" s="14">
        <v>24</v>
      </c>
    </row>
    <row r="72" spans="2:7" ht="16.5">
      <c r="B72" s="3">
        <v>52</v>
      </c>
      <c r="C72" s="226"/>
      <c r="D72" s="187" t="s">
        <v>256</v>
      </c>
      <c r="E72" s="13" t="s">
        <v>138</v>
      </c>
      <c r="F72" s="14">
        <v>2</v>
      </c>
      <c r="G72" s="14">
        <v>47</v>
      </c>
    </row>
    <row r="73" spans="2:7" ht="16.5">
      <c r="B73" s="3">
        <v>53</v>
      </c>
      <c r="C73" s="226"/>
      <c r="D73" s="187" t="s">
        <v>255</v>
      </c>
      <c r="E73" s="13" t="s">
        <v>139</v>
      </c>
      <c r="F73" s="14">
        <v>9</v>
      </c>
      <c r="G73" s="14">
        <v>22</v>
      </c>
    </row>
    <row r="74" spans="2:7" ht="17.25" thickBot="1">
      <c r="B74" s="3">
        <v>54</v>
      </c>
      <c r="C74" s="221"/>
      <c r="D74" s="187" t="s">
        <v>257</v>
      </c>
      <c r="E74" s="27" t="s">
        <v>123</v>
      </c>
      <c r="F74" s="28">
        <v>2</v>
      </c>
      <c r="G74" s="28">
        <v>57</v>
      </c>
    </row>
    <row r="75" spans="2:7" ht="16.5">
      <c r="B75" s="3">
        <v>55</v>
      </c>
      <c r="C75" s="194" t="s">
        <v>258</v>
      </c>
      <c r="D75" s="186" t="s">
        <v>202</v>
      </c>
      <c r="E75" s="25" t="s">
        <v>93</v>
      </c>
      <c r="F75" s="26">
        <v>3</v>
      </c>
      <c r="G75" s="26">
        <v>4</v>
      </c>
    </row>
    <row r="76" spans="2:7" ht="17.25" thickBot="1">
      <c r="B76" s="3">
        <v>56</v>
      </c>
      <c r="C76" s="196"/>
      <c r="D76" s="118" t="s">
        <v>259</v>
      </c>
      <c r="E76" s="27" t="s">
        <v>94</v>
      </c>
      <c r="F76" s="28">
        <v>1</v>
      </c>
      <c r="G76" s="28">
        <v>76</v>
      </c>
    </row>
    <row r="77" spans="2:7" ht="17.25" thickBot="1">
      <c r="B77" s="3">
        <v>57</v>
      </c>
      <c r="C77" s="22" t="s">
        <v>261</v>
      </c>
      <c r="D77" s="244" t="s">
        <v>300</v>
      </c>
      <c r="E77" s="21" t="s">
        <v>92</v>
      </c>
      <c r="F77" s="159">
        <v>2</v>
      </c>
      <c r="G77" s="159">
        <v>16</v>
      </c>
    </row>
    <row r="78" spans="2:7" ht="16.5" customHeight="1">
      <c r="B78" s="3">
        <v>58</v>
      </c>
      <c r="C78" s="223" t="s">
        <v>265</v>
      </c>
      <c r="D78" s="186" t="s">
        <v>262</v>
      </c>
      <c r="E78" s="32" t="s">
        <v>95</v>
      </c>
      <c r="F78" s="74">
        <v>11</v>
      </c>
      <c r="G78" s="166">
        <v>34</v>
      </c>
    </row>
    <row r="79" spans="2:7" ht="16.5">
      <c r="B79" s="3">
        <v>59</v>
      </c>
      <c r="C79" s="194"/>
      <c r="D79" s="187" t="s">
        <v>203</v>
      </c>
      <c r="E79" s="44" t="s">
        <v>96</v>
      </c>
      <c r="F79" s="73">
        <v>4</v>
      </c>
      <c r="G79" s="73">
        <v>49</v>
      </c>
    </row>
    <row r="80" spans="2:7" ht="16.5">
      <c r="B80" s="3">
        <v>60</v>
      </c>
      <c r="C80" s="194"/>
      <c r="D80" s="187" t="s">
        <v>263</v>
      </c>
      <c r="E80" s="44" t="s">
        <v>97</v>
      </c>
      <c r="F80" s="73">
        <v>4</v>
      </c>
      <c r="G80" s="73">
        <v>16</v>
      </c>
    </row>
    <row r="81" spans="2:7" ht="17.25" thickBot="1">
      <c r="B81" s="3">
        <v>61</v>
      </c>
      <c r="C81" s="196"/>
      <c r="D81" s="119" t="s">
        <v>279</v>
      </c>
      <c r="E81" s="44" t="s">
        <v>98</v>
      </c>
      <c r="F81" s="73">
        <v>4</v>
      </c>
      <c r="G81" s="73">
        <v>17</v>
      </c>
    </row>
    <row r="82" spans="2:7" ht="16.5">
      <c r="B82" s="3">
        <v>62</v>
      </c>
      <c r="C82" s="218" t="s">
        <v>266</v>
      </c>
      <c r="D82" s="120" t="s">
        <v>268</v>
      </c>
      <c r="E82" s="25" t="s">
        <v>89</v>
      </c>
      <c r="F82" s="10">
        <v>3</v>
      </c>
      <c r="G82" s="10">
        <v>28</v>
      </c>
    </row>
    <row r="83" spans="2:7" ht="17.25" thickBot="1">
      <c r="B83" s="3">
        <v>63</v>
      </c>
      <c r="C83" s="219"/>
      <c r="D83" s="121" t="s">
        <v>267</v>
      </c>
      <c r="E83" s="45" t="s">
        <v>90</v>
      </c>
      <c r="F83" s="46">
        <v>4</v>
      </c>
      <c r="G83" s="46">
        <v>14</v>
      </c>
    </row>
    <row r="84" spans="2:7" ht="17.25" thickBot="1">
      <c r="B84" s="23"/>
      <c r="E84" s="34"/>
      <c r="F84" s="192">
        <f>SUM(F8:F83)</f>
        <v>264</v>
      </c>
      <c r="G84" s="192">
        <f>SUM(G8:G83)</f>
        <v>1919</v>
      </c>
    </row>
    <row r="85" spans="2:7" ht="17.25" thickTop="1">
      <c r="B85" s="23"/>
      <c r="E85" s="37"/>
      <c r="F85" s="23"/>
      <c r="G85" s="23"/>
    </row>
    <row r="86" spans="2:6" ht="17.25" thickBot="1">
      <c r="B86" s="23"/>
      <c r="C86" s="23"/>
      <c r="E86" s="37" t="s">
        <v>269</v>
      </c>
      <c r="F86" s="193">
        <f>SUM(F84:G84)</f>
        <v>2183</v>
      </c>
    </row>
    <row r="87" ht="17.25" thickTop="1">
      <c r="B87" s="23"/>
    </row>
    <row r="88" ht="16.5">
      <c r="B88" s="23"/>
    </row>
    <row r="89" ht="16.5">
      <c r="B89" s="23"/>
    </row>
    <row r="90" ht="16.5">
      <c r="B90" s="23"/>
    </row>
  </sheetData>
  <sheetProtection/>
  <mergeCells count="23">
    <mergeCell ref="B51:B52"/>
    <mergeCell ref="C53:C61"/>
    <mergeCell ref="D51:D52"/>
    <mergeCell ref="E51:E52"/>
    <mergeCell ref="B2:H2"/>
    <mergeCell ref="C33:C36"/>
    <mergeCell ref="F6:G6"/>
    <mergeCell ref="C8:C14"/>
    <mergeCell ref="B6:B7"/>
    <mergeCell ref="C6:C7"/>
    <mergeCell ref="E6:E7"/>
    <mergeCell ref="D6:D7"/>
    <mergeCell ref="C20:C31"/>
    <mergeCell ref="F51:G51"/>
    <mergeCell ref="C82:C83"/>
    <mergeCell ref="C15:C19"/>
    <mergeCell ref="C75:C76"/>
    <mergeCell ref="B50:C50"/>
    <mergeCell ref="C78:C81"/>
    <mergeCell ref="C37:C39"/>
    <mergeCell ref="C51:C52"/>
    <mergeCell ref="C62:C74"/>
    <mergeCell ref="B48:H48"/>
  </mergeCells>
  <printOptions horizontalCentered="1"/>
  <pageMargins left="0.9448818897637796" right="0.9448818897637796" top="1.125" bottom="0.3937007874015748" header="0.2362204724409449" footer="0.5118110236220472"/>
  <pageSetup horizontalDpi="600" verticalDpi="600" orientation="portrait" paperSize="9" r:id="rId1"/>
  <headerFooter alignWithMargins="0">
    <oddHeader>&amp;L                                             &amp;R&amp;10Updated: 23.9.2016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view="pageLayout" workbookViewId="0" topLeftCell="A10">
      <selection activeCell="C25" sqref="C25"/>
    </sheetView>
  </sheetViews>
  <sheetFormatPr defaultColWidth="9.00390625" defaultRowHeight="16.5"/>
  <cols>
    <col min="1" max="1" width="4.125" style="1" customWidth="1"/>
    <col min="2" max="2" width="14.625" style="1" customWidth="1"/>
    <col min="3" max="3" width="17.50390625" style="2" customWidth="1"/>
    <col min="4" max="4" width="22.25390625" style="0" customWidth="1"/>
  </cols>
  <sheetData>
    <row r="1" spans="1:7" ht="19.5">
      <c r="A1" s="210" t="s">
        <v>154</v>
      </c>
      <c r="B1" s="227"/>
      <c r="C1" s="227"/>
      <c r="D1" s="227"/>
      <c r="E1" s="227"/>
      <c r="F1" s="227"/>
      <c r="G1" s="227"/>
    </row>
    <row r="2" ht="17.25" customHeight="1"/>
    <row r="3" ht="19.5" customHeight="1">
      <c r="A3" s="7" t="s">
        <v>270</v>
      </c>
    </row>
    <row r="4" ht="12" customHeight="1" thickBot="1"/>
    <row r="5" spans="1:6" ht="16.5" customHeight="1">
      <c r="A5" s="195" t="s">
        <v>0</v>
      </c>
      <c r="B5" s="200" t="s">
        <v>156</v>
      </c>
      <c r="C5" s="195" t="s">
        <v>157</v>
      </c>
      <c r="D5" s="195" t="s">
        <v>158</v>
      </c>
      <c r="E5" s="216" t="s">
        <v>159</v>
      </c>
      <c r="F5" s="217"/>
    </row>
    <row r="6" spans="1:6" ht="17.25" thickBot="1">
      <c r="A6" s="196"/>
      <c r="B6" s="201"/>
      <c r="C6" s="212"/>
      <c r="D6" s="213"/>
      <c r="E6" s="31" t="s">
        <v>160</v>
      </c>
      <c r="F6" s="36" t="s">
        <v>161</v>
      </c>
    </row>
    <row r="7" spans="1:6" ht="16.5">
      <c r="A7" s="11">
        <v>1</v>
      </c>
      <c r="B7" s="195" t="s">
        <v>162</v>
      </c>
      <c r="C7" s="124" t="s">
        <v>167</v>
      </c>
      <c r="D7" s="62" t="s">
        <v>50</v>
      </c>
      <c r="E7" s="70">
        <v>3</v>
      </c>
      <c r="F7" s="75">
        <v>13</v>
      </c>
    </row>
    <row r="8" spans="1:6" ht="16.5">
      <c r="A8" s="11">
        <v>2</v>
      </c>
      <c r="B8" s="194"/>
      <c r="C8" s="125" t="s">
        <v>166</v>
      </c>
      <c r="D8" s="149" t="s">
        <v>25</v>
      </c>
      <c r="E8" s="150">
        <v>5</v>
      </c>
      <c r="F8" s="150">
        <v>5</v>
      </c>
    </row>
    <row r="9" spans="1:6" ht="17.25" thickBot="1">
      <c r="A9" s="11">
        <v>3</v>
      </c>
      <c r="B9" s="196"/>
      <c r="C9" s="130" t="s">
        <v>164</v>
      </c>
      <c r="D9" s="27" t="s">
        <v>51</v>
      </c>
      <c r="E9" s="29">
        <v>2</v>
      </c>
      <c r="F9" s="29">
        <v>24</v>
      </c>
    </row>
    <row r="10" spans="1:6" ht="17.25" thickBot="1">
      <c r="A10" s="11">
        <v>4</v>
      </c>
      <c r="B10" s="20" t="s">
        <v>271</v>
      </c>
      <c r="C10" s="125" t="s">
        <v>170</v>
      </c>
      <c r="D10" s="21" t="s">
        <v>9</v>
      </c>
      <c r="E10" s="76">
        <v>3</v>
      </c>
      <c r="F10" s="76">
        <v>15</v>
      </c>
    </row>
    <row r="11" spans="1:6" ht="16.5">
      <c r="A11" s="11">
        <v>5</v>
      </c>
      <c r="B11" s="195" t="s">
        <v>272</v>
      </c>
      <c r="C11" s="126" t="s">
        <v>174</v>
      </c>
      <c r="D11" s="25" t="s">
        <v>141</v>
      </c>
      <c r="E11" s="10">
        <v>6</v>
      </c>
      <c r="F11" s="10">
        <v>27</v>
      </c>
    </row>
    <row r="12" spans="1:6" ht="16.5">
      <c r="A12" s="11">
        <v>6</v>
      </c>
      <c r="B12" s="194"/>
      <c r="C12" s="127" t="s">
        <v>173</v>
      </c>
      <c r="D12" s="44" t="s">
        <v>142</v>
      </c>
      <c r="E12" s="17">
        <v>4</v>
      </c>
      <c r="F12" s="17">
        <v>32</v>
      </c>
    </row>
    <row r="13" spans="1:6" ht="16.5">
      <c r="A13" s="11">
        <v>7</v>
      </c>
      <c r="B13" s="194"/>
      <c r="C13" s="127" t="s">
        <v>176</v>
      </c>
      <c r="D13" s="44" t="s">
        <v>140</v>
      </c>
      <c r="E13" s="17">
        <v>5</v>
      </c>
      <c r="F13" s="17">
        <v>44</v>
      </c>
    </row>
    <row r="14" spans="1:6" ht="17.25" thickBot="1">
      <c r="A14" s="11">
        <v>8</v>
      </c>
      <c r="B14" s="196"/>
      <c r="C14" s="128" t="s">
        <v>233</v>
      </c>
      <c r="D14" s="27" t="s">
        <v>153</v>
      </c>
      <c r="E14" s="29">
        <v>4</v>
      </c>
      <c r="F14" s="29">
        <v>42</v>
      </c>
    </row>
    <row r="15" spans="1:6" ht="17.25" thickBot="1">
      <c r="A15" s="11">
        <v>9</v>
      </c>
      <c r="B15" s="103" t="s">
        <v>182</v>
      </c>
      <c r="C15" s="128" t="s">
        <v>183</v>
      </c>
      <c r="D15" s="151" t="s">
        <v>100</v>
      </c>
      <c r="E15" s="57">
        <v>2</v>
      </c>
      <c r="F15" s="57">
        <v>22</v>
      </c>
    </row>
    <row r="16" spans="1:6" ht="17.25" thickBot="1">
      <c r="A16" s="11">
        <v>10</v>
      </c>
      <c r="B16" s="136" t="s">
        <v>274</v>
      </c>
      <c r="C16" s="129" t="s">
        <v>187</v>
      </c>
      <c r="D16" s="122" t="s">
        <v>64</v>
      </c>
      <c r="E16" s="77">
        <v>3</v>
      </c>
      <c r="F16" s="77">
        <v>6</v>
      </c>
    </row>
    <row r="17" spans="1:6" ht="17.25" thickBot="1">
      <c r="A17" s="11">
        <v>11</v>
      </c>
      <c r="B17" s="64" t="s">
        <v>275</v>
      </c>
      <c r="C17" s="124" t="s">
        <v>247</v>
      </c>
      <c r="D17" s="123" t="s">
        <v>44</v>
      </c>
      <c r="E17" s="63">
        <v>2</v>
      </c>
      <c r="F17" s="63">
        <v>33</v>
      </c>
    </row>
    <row r="18" spans="1:6" ht="17.25" customHeight="1">
      <c r="A18" s="11">
        <v>12</v>
      </c>
      <c r="B18" s="195" t="s">
        <v>276</v>
      </c>
      <c r="C18" s="124" t="s">
        <v>194</v>
      </c>
      <c r="D18" s="25" t="s">
        <v>107</v>
      </c>
      <c r="E18" s="10">
        <v>3</v>
      </c>
      <c r="F18" s="10">
        <v>40</v>
      </c>
    </row>
    <row r="19" spans="1:6" ht="16.5" customHeight="1" thickBot="1">
      <c r="A19" s="11">
        <v>13</v>
      </c>
      <c r="B19" s="194"/>
      <c r="C19" s="130" t="s">
        <v>277</v>
      </c>
      <c r="D19" s="27" t="s">
        <v>117</v>
      </c>
      <c r="E19" s="29">
        <v>3</v>
      </c>
      <c r="F19" s="29">
        <v>20</v>
      </c>
    </row>
    <row r="20" spans="1:6" ht="16.5">
      <c r="A20" s="11">
        <v>14</v>
      </c>
      <c r="B20" s="195" t="s">
        <v>278</v>
      </c>
      <c r="C20" s="154" t="s">
        <v>262</v>
      </c>
      <c r="D20" s="56" t="s">
        <v>99</v>
      </c>
      <c r="E20" s="17">
        <v>6</v>
      </c>
      <c r="F20" s="17">
        <v>13</v>
      </c>
    </row>
    <row r="21" spans="1:6" ht="16.5">
      <c r="A21" s="11">
        <v>15</v>
      </c>
      <c r="B21" s="194"/>
      <c r="C21" s="154" t="s">
        <v>204</v>
      </c>
      <c r="D21" s="56" t="s">
        <v>293</v>
      </c>
      <c r="E21" s="17">
        <v>2</v>
      </c>
      <c r="F21" s="17">
        <v>30</v>
      </c>
    </row>
    <row r="22" spans="1:6" ht="17.25" thickBot="1">
      <c r="A22" s="11">
        <v>16</v>
      </c>
      <c r="B22" s="196"/>
      <c r="C22" s="125" t="s">
        <v>264</v>
      </c>
      <c r="D22" s="151" t="s">
        <v>101</v>
      </c>
      <c r="E22" s="57">
        <v>4</v>
      </c>
      <c r="F22" s="57">
        <v>13</v>
      </c>
    </row>
    <row r="23" spans="1:6" ht="17.25" thickBot="1">
      <c r="A23" s="11">
        <v>17</v>
      </c>
      <c r="B23" s="20" t="s">
        <v>266</v>
      </c>
      <c r="C23" s="129" t="s">
        <v>268</v>
      </c>
      <c r="D23" s="21" t="s">
        <v>91</v>
      </c>
      <c r="E23" s="78">
        <v>2</v>
      </c>
      <c r="F23" s="78">
        <v>17</v>
      </c>
    </row>
    <row r="24" spans="4:6" ht="17.25" thickBot="1">
      <c r="D24" s="34"/>
      <c r="E24" s="192">
        <f>SUM(E7:E23)</f>
        <v>59</v>
      </c>
      <c r="F24" s="192">
        <f>SUM(F7:F23)</f>
        <v>396</v>
      </c>
    </row>
    <row r="25" ht="17.25" thickTop="1"/>
    <row r="26" spans="4:5" ht="17.25" thickBot="1">
      <c r="D26" s="38" t="s">
        <v>269</v>
      </c>
      <c r="E26" s="193">
        <f>SUM(E24:F24)</f>
        <v>455</v>
      </c>
    </row>
    <row r="27" ht="17.25" thickTop="1"/>
    <row r="28" ht="16.5">
      <c r="C28" s="169"/>
    </row>
    <row r="29" ht="16.5">
      <c r="C29" s="47"/>
    </row>
  </sheetData>
  <sheetProtection/>
  <mergeCells count="10">
    <mergeCell ref="B11:B14"/>
    <mergeCell ref="B18:B19"/>
    <mergeCell ref="B7:B9"/>
    <mergeCell ref="B20:B22"/>
    <mergeCell ref="A1:G1"/>
    <mergeCell ref="E5:F5"/>
    <mergeCell ref="D5:D6"/>
    <mergeCell ref="A5:A6"/>
    <mergeCell ref="B5:B6"/>
    <mergeCell ref="C5:C6"/>
  </mergeCells>
  <printOptions horizontalCentered="1"/>
  <pageMargins left="0.9448818897637796" right="0.9448818897637796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&amp;R&amp;10Updated:  23.9.2016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view="pageLayout" workbookViewId="0" topLeftCell="A10">
      <selection activeCell="A29" sqref="A29"/>
    </sheetView>
  </sheetViews>
  <sheetFormatPr defaultColWidth="9.00390625" defaultRowHeight="16.5"/>
  <cols>
    <col min="1" max="1" width="4.125" style="1" customWidth="1"/>
    <col min="2" max="2" width="11.625" style="1" customWidth="1"/>
    <col min="3" max="3" width="16.625" style="6" customWidth="1"/>
    <col min="4" max="4" width="15.50390625" style="0" customWidth="1"/>
  </cols>
  <sheetData>
    <row r="1" spans="1:7" ht="19.5">
      <c r="A1" s="210" t="s">
        <v>154</v>
      </c>
      <c r="B1" s="227"/>
      <c r="C1" s="227"/>
      <c r="D1" s="227"/>
      <c r="E1" s="227"/>
      <c r="F1" s="227"/>
      <c r="G1" s="227"/>
    </row>
    <row r="2" ht="17.25" customHeight="1"/>
    <row r="3" ht="19.5" customHeight="1">
      <c r="A3" s="7" t="s">
        <v>280</v>
      </c>
    </row>
    <row r="4" ht="12" customHeight="1" thickBot="1"/>
    <row r="5" spans="1:6" ht="16.5" customHeight="1">
      <c r="A5" s="195" t="s">
        <v>0</v>
      </c>
      <c r="B5" s="195" t="s">
        <v>156</v>
      </c>
      <c r="C5" s="195" t="s">
        <v>157</v>
      </c>
      <c r="D5" s="195" t="s">
        <v>158</v>
      </c>
      <c r="E5" s="231" t="s">
        <v>159</v>
      </c>
      <c r="F5" s="232"/>
    </row>
    <row r="6" spans="1:6" ht="17.25" thickBot="1">
      <c r="A6" s="196"/>
      <c r="B6" s="196"/>
      <c r="C6" s="196"/>
      <c r="D6" s="196"/>
      <c r="E6" s="31" t="s">
        <v>160</v>
      </c>
      <c r="F6" s="36" t="s">
        <v>161</v>
      </c>
    </row>
    <row r="7" spans="1:7" ht="17.25" thickBot="1">
      <c r="A7" s="153">
        <v>1</v>
      </c>
      <c r="B7" s="20" t="s">
        <v>274</v>
      </c>
      <c r="C7" s="131" t="s">
        <v>281</v>
      </c>
      <c r="D7" s="91" t="s">
        <v>65</v>
      </c>
      <c r="E7" s="90">
        <v>4</v>
      </c>
      <c r="F7" s="90">
        <v>17</v>
      </c>
      <c r="G7" s="48"/>
    </row>
    <row r="8" spans="1:6" ht="16.5">
      <c r="A8" s="3">
        <v>2</v>
      </c>
      <c r="B8" s="195" t="s">
        <v>276</v>
      </c>
      <c r="C8" s="132" t="s">
        <v>252</v>
      </c>
      <c r="D8" s="91" t="s">
        <v>108</v>
      </c>
      <c r="E8" s="10">
        <v>1</v>
      </c>
      <c r="F8" s="10">
        <v>10</v>
      </c>
    </row>
    <row r="9" spans="1:6" ht="17.25" thickBot="1">
      <c r="A9" s="3">
        <v>3</v>
      </c>
      <c r="B9" s="196"/>
      <c r="C9" s="133" t="s">
        <v>252</v>
      </c>
      <c r="D9" s="92" t="s">
        <v>109</v>
      </c>
      <c r="E9" s="93">
        <v>1</v>
      </c>
      <c r="F9" s="93">
        <v>15</v>
      </c>
    </row>
    <row r="10" spans="1:6" ht="16.5">
      <c r="A10" s="3">
        <v>4</v>
      </c>
      <c r="B10" s="195" t="s">
        <v>261</v>
      </c>
      <c r="C10" s="50" t="s">
        <v>284</v>
      </c>
      <c r="D10" s="163" t="s">
        <v>59</v>
      </c>
      <c r="E10" s="89">
        <v>3</v>
      </c>
      <c r="F10" s="89">
        <v>19</v>
      </c>
    </row>
    <row r="11" spans="1:6" ht="17.25" thickBot="1">
      <c r="A11" s="158">
        <v>5</v>
      </c>
      <c r="B11" s="196"/>
      <c r="C11" s="134" t="s">
        <v>283</v>
      </c>
      <c r="D11" s="92" t="s">
        <v>60</v>
      </c>
      <c r="E11" s="29">
        <v>2</v>
      </c>
      <c r="F11" s="29">
        <v>25</v>
      </c>
    </row>
    <row r="12" spans="1:6" ht="17.25" thickBot="1">
      <c r="A12" s="85"/>
      <c r="D12" s="34"/>
      <c r="E12" s="35">
        <f>SUM(E7:E11)</f>
        <v>11</v>
      </c>
      <c r="F12" s="35">
        <f>SUM(F7:F11)</f>
        <v>86</v>
      </c>
    </row>
    <row r="13" ht="17.25" thickTop="1"/>
    <row r="14" spans="4:5" ht="17.25" thickBot="1">
      <c r="D14" s="38" t="s">
        <v>269</v>
      </c>
      <c r="E14" s="39">
        <f>SUM(E12:F12)</f>
        <v>97</v>
      </c>
    </row>
    <row r="15" spans="4:5" ht="17.25" thickTop="1">
      <c r="D15" s="38"/>
      <c r="E15" s="23"/>
    </row>
    <row r="16" ht="17.25" thickBot="1"/>
    <row r="17" spans="3:6" ht="16.5">
      <c r="C17" s="1"/>
      <c r="D17" s="242" t="s">
        <v>285</v>
      </c>
      <c r="E17" s="205" t="s">
        <v>286</v>
      </c>
      <c r="F17" s="228"/>
    </row>
    <row r="18" spans="3:6" ht="17.25" thickBot="1">
      <c r="C18" s="1"/>
      <c r="D18" s="243"/>
      <c r="E18" s="229"/>
      <c r="F18" s="230"/>
    </row>
    <row r="19" spans="3:6" ht="16.5">
      <c r="C19" s="177" t="s">
        <v>155</v>
      </c>
      <c r="D19" s="170">
        <v>72</v>
      </c>
      <c r="E19" s="233">
        <v>2574</v>
      </c>
      <c r="F19" s="234"/>
    </row>
    <row r="20" spans="3:6" ht="16.5">
      <c r="C20" s="174" t="s">
        <v>217</v>
      </c>
      <c r="D20" s="161">
        <v>63</v>
      </c>
      <c r="E20" s="235">
        <v>2183</v>
      </c>
      <c r="F20" s="236"/>
    </row>
    <row r="21" spans="3:6" ht="16.5">
      <c r="C21" s="175" t="s">
        <v>287</v>
      </c>
      <c r="D21" s="3">
        <v>17</v>
      </c>
      <c r="E21" s="237">
        <v>455</v>
      </c>
      <c r="F21" s="236"/>
    </row>
    <row r="22" spans="3:6" ht="17.25" thickBot="1">
      <c r="C22" s="176" t="s">
        <v>288</v>
      </c>
      <c r="D22" s="79">
        <v>5</v>
      </c>
      <c r="E22" s="238">
        <v>97</v>
      </c>
      <c r="F22" s="239"/>
    </row>
    <row r="23" spans="2:6" ht="17.25" thickBot="1">
      <c r="B23" s="23"/>
      <c r="C23" s="155" t="s">
        <v>289</v>
      </c>
      <c r="D23" s="173">
        <f>SUM(D19:D22)</f>
        <v>157</v>
      </c>
      <c r="E23" s="240">
        <f>SUM(E19:E22)</f>
        <v>5309</v>
      </c>
      <c r="F23" s="241"/>
    </row>
    <row r="24" ht="17.25" thickTop="1">
      <c r="B24" s="23"/>
    </row>
  </sheetData>
  <sheetProtection/>
  <mergeCells count="15">
    <mergeCell ref="E19:F19"/>
    <mergeCell ref="E20:F20"/>
    <mergeCell ref="E21:F21"/>
    <mergeCell ref="B10:B11"/>
    <mergeCell ref="E22:F22"/>
    <mergeCell ref="E23:F23"/>
    <mergeCell ref="D17:D18"/>
    <mergeCell ref="B8:B9"/>
    <mergeCell ref="E17:F18"/>
    <mergeCell ref="A1:G1"/>
    <mergeCell ref="E5:F5"/>
    <mergeCell ref="D5:D6"/>
    <mergeCell ref="A5:A6"/>
    <mergeCell ref="B5:B6"/>
    <mergeCell ref="C5:C6"/>
  </mergeCells>
  <printOptions horizontalCentered="1"/>
  <pageMargins left="0.9448818897637796" right="0.9448818897637796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&amp;R&amp;10Updated :23.9.2016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HKGGA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HKGGA</dc:creator>
  <cp:keywords/>
  <dc:description/>
  <cp:lastModifiedBy>Sammi Lau</cp:lastModifiedBy>
  <cp:lastPrinted>2016-09-21T04:46:39Z</cp:lastPrinted>
  <dcterms:created xsi:type="dcterms:W3CDTF">2008-09-08T03:36:57Z</dcterms:created>
  <dcterms:modified xsi:type="dcterms:W3CDTF">2016-09-29T02:26:16Z</dcterms:modified>
  <cp:category/>
  <cp:version/>
  <cp:contentType/>
  <cp:contentStatus/>
</cp:coreProperties>
</file>